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ristina.ilinca.ASF\Desktop\sit. fin.12.2021\P2\"/>
    </mc:Choice>
  </mc:AlternateContent>
  <xr:revisionPtr revIDLastSave="0" documentId="13_ncr:1_{1C198067-A6EE-4E83-8FD9-5E07C42A2D3E}" xr6:coauthVersionLast="36" xr6:coauthVersionMax="36" xr10:uidLastSave="{00000000-0000-0000-0000-000000000000}"/>
  <bookViews>
    <workbookView xWindow="0" yWindow="0" windowWidth="19200" windowHeight="8150" tabRatio="846" xr2:uid="{00000000-000D-0000-FFFF-FFFF00000000}"/>
  </bookViews>
  <sheets>
    <sheet name="FPAP VITAL" sheetId="2" r:id="rId1"/>
    <sheet name="FPAP AZT VIITORUL TAU" sheetId="6" r:id="rId2"/>
    <sheet name="FPAP BCR" sheetId="7" r:id="rId3"/>
    <sheet name="FPAP BRD" sheetId="8" r:id="rId4"/>
    <sheet name="FPAP ARIPI" sheetId="9" r:id="rId5"/>
    <sheet name="FPAP METLIFE" sheetId="10" r:id="rId6"/>
    <sheet name="FPAP NN" sheetId="11" r:id="rId7"/>
    <sheet name="CF" sheetId="3" state="hidden" r:id="rId8"/>
  </sheets>
  <externalReferences>
    <externalReference r:id="rId9"/>
    <externalReference r:id="rId10"/>
    <externalReference r:id="rId11"/>
  </externalReferences>
  <definedNames>
    <definedName name="_xlnm._FilterDatabase" localSheetId="4" hidden="1">'FPAP ARIPI'!#REF!</definedName>
    <definedName name="_xlnm._FilterDatabase" localSheetId="1" hidden="1">'FPAP AZT VIITORUL TAU'!#REF!</definedName>
    <definedName name="_xlnm._FilterDatabase" localSheetId="2" hidden="1">'FPAP BCR'!#REF!</definedName>
    <definedName name="_xlnm._FilterDatabase" localSheetId="3" hidden="1">'FPAP BRD'!#REF!</definedName>
    <definedName name="_xlnm._FilterDatabase" localSheetId="5" hidden="1">'FPAP METLIFE'!#REF!</definedName>
    <definedName name="_xlnm._FilterDatabase" localSheetId="6" hidden="1">'FPAP NN'!#REF!</definedName>
    <definedName name="_xlnm._FilterDatabase" localSheetId="0" hidden="1">'FPAP VITAL'!#REF!</definedName>
    <definedName name="ACTIV_TOTAL" localSheetId="4">#REF!</definedName>
    <definedName name="ACTIV_TOTAL" localSheetId="1">#REF!</definedName>
    <definedName name="ACTIV_TOTAL" localSheetId="2">#REF!</definedName>
    <definedName name="ACTIV_TOTAL" localSheetId="3">#REF!</definedName>
    <definedName name="ACTIV_TOTAL" localSheetId="5">#REF!</definedName>
    <definedName name="ACTIV_TOTAL" localSheetId="6">#REF!</definedName>
    <definedName name="ACTIV_TOTAL">#REF!</definedName>
    <definedName name="allampapirok" localSheetId="4">#REF!</definedName>
    <definedName name="allampapirok" localSheetId="1">#REF!</definedName>
    <definedName name="allampapirok" localSheetId="2">#REF!</definedName>
    <definedName name="allampapirok" localSheetId="3">#REF!</definedName>
    <definedName name="allampapirok" localSheetId="5">#REF!</definedName>
    <definedName name="allampapirok" localSheetId="6">#REF!</definedName>
    <definedName name="allampapirok">#REF!</definedName>
    <definedName name="belepes" localSheetId="4">#REF!</definedName>
    <definedName name="belepes" localSheetId="1">#REF!</definedName>
    <definedName name="belepes" localSheetId="2">#REF!</definedName>
    <definedName name="belepes" localSheetId="3">#REF!</definedName>
    <definedName name="belepes" localSheetId="5">#REF!</definedName>
    <definedName name="belepes" localSheetId="6">#REF!</definedName>
    <definedName name="belepes">#REF!</definedName>
    <definedName name="bgfdxbv" localSheetId="4">#REF!</definedName>
    <definedName name="bgfdxbv" localSheetId="1">#REF!</definedName>
    <definedName name="bgfdxbv" localSheetId="2">#REF!</definedName>
    <definedName name="bgfdxbv" localSheetId="3">#REF!</definedName>
    <definedName name="bgfdxbv" localSheetId="5">#REF!</definedName>
    <definedName name="bgfdxbv" localSheetId="6">#REF!</definedName>
    <definedName name="bgfdxbv">#REF!</definedName>
    <definedName name="ClasificareCSSPPLabel" localSheetId="4">[1]Template!#REF!</definedName>
    <definedName name="ClasificareCSSPPLabel" localSheetId="1">[1]Template!#REF!</definedName>
    <definedName name="ClasificareCSSPPLabel" localSheetId="2">[1]Template!#REF!</definedName>
    <definedName name="ClasificareCSSPPLabel" localSheetId="3">[1]Template!#REF!</definedName>
    <definedName name="ClasificareCSSPPLabel" localSheetId="5">[1]Template!#REF!</definedName>
    <definedName name="ClasificareCSSPPLabel" localSheetId="6">[1]Template!#REF!</definedName>
    <definedName name="ClasificareCSSPPLabel">[1]Template!#REF!</definedName>
    <definedName name="connectstr" localSheetId="4">#REF!</definedName>
    <definedName name="connectstr" localSheetId="1">#REF!</definedName>
    <definedName name="connectstr" localSheetId="2">#REF!</definedName>
    <definedName name="connectstr" localSheetId="3">#REF!</definedName>
    <definedName name="connectstr" localSheetId="5">#REF!</definedName>
    <definedName name="connectstr" localSheetId="6">#REF!</definedName>
    <definedName name="connectstr">#REF!</definedName>
    <definedName name="EmptyHeader" localSheetId="4">[1]Template!#REF!</definedName>
    <definedName name="EmptyHeader" localSheetId="1">[1]Template!#REF!</definedName>
    <definedName name="EmptyHeader" localSheetId="2">[1]Template!#REF!</definedName>
    <definedName name="EmptyHeader" localSheetId="3">[1]Template!#REF!</definedName>
    <definedName name="EmptyHeader" localSheetId="5">[1]Template!#REF!</definedName>
    <definedName name="EmptyHeader" localSheetId="6">[1]Template!#REF!</definedName>
    <definedName name="EmptyHeader">[1]Template!#REF!</definedName>
    <definedName name="Excel_BuiltIn__FilterDatabase_1" localSheetId="4">#REF!</definedName>
    <definedName name="Excel_BuiltIn__FilterDatabase_1" localSheetId="1">#REF!</definedName>
    <definedName name="Excel_BuiltIn__FilterDatabase_1" localSheetId="2">#REF!</definedName>
    <definedName name="Excel_BuiltIn__FilterDatabase_1" localSheetId="3">#REF!</definedName>
    <definedName name="Excel_BuiltIn__FilterDatabase_1" localSheetId="5">#REF!</definedName>
    <definedName name="Excel_BuiltIn__FilterDatabase_1" localSheetId="6">#REF!</definedName>
    <definedName name="Excel_BuiltIn__FilterDatabase_1">#REF!</definedName>
    <definedName name="fdas" localSheetId="4">#REF!</definedName>
    <definedName name="fdas" localSheetId="1">#REF!</definedName>
    <definedName name="fdas" localSheetId="2">#REF!</definedName>
    <definedName name="fdas" localSheetId="3">#REF!</definedName>
    <definedName name="fdas" localSheetId="5">#REF!</definedName>
    <definedName name="fdas" localSheetId="6">#REF!</definedName>
    <definedName name="fdas">#REF!</definedName>
    <definedName name="gfxgfxbfx" localSheetId="4">#REF!</definedName>
    <definedName name="gfxgfxbfx" localSheetId="1">#REF!</definedName>
    <definedName name="gfxgfxbfx" localSheetId="2">#REF!</definedName>
    <definedName name="gfxgfxbfx" localSheetId="3">#REF!</definedName>
    <definedName name="gfxgfxbfx" localSheetId="5">#REF!</definedName>
    <definedName name="gfxgfxbfx" localSheetId="6">#REF!</definedName>
    <definedName name="gfxgfxbfx">#REF!</definedName>
    <definedName name="Header_CrestereZilnica" localSheetId="4">[1]Template!#REF!</definedName>
    <definedName name="Header_CrestereZilnica" localSheetId="1">[1]Template!#REF!</definedName>
    <definedName name="Header_CrestereZilnica" localSheetId="2">[1]Template!#REF!</definedName>
    <definedName name="Header_CrestereZilnica" localSheetId="3">[1]Template!#REF!</definedName>
    <definedName name="Header_CrestereZilnica" localSheetId="5">[1]Template!#REF!</definedName>
    <definedName name="Header_CrestereZilnica" localSheetId="6">[1]Template!#REF!</definedName>
    <definedName name="Header_CrestereZilnica">[1]Template!#REF!</definedName>
    <definedName name="Header_ValoareActualizata" localSheetId="4">[1]Template!#REF!</definedName>
    <definedName name="Header_ValoareActualizata" localSheetId="1">[1]Template!#REF!</definedName>
    <definedName name="Header_ValoareActualizata" localSheetId="2">[1]Template!#REF!</definedName>
    <definedName name="Header_ValoareActualizata" localSheetId="3">[1]Template!#REF!</definedName>
    <definedName name="Header_ValoareActualizata" localSheetId="5">[1]Template!#REF!</definedName>
    <definedName name="Header_ValoareActualizata" localSheetId="6">[1]Template!#REF!</definedName>
    <definedName name="Header_ValoareActualizata">[1]Template!#REF!</definedName>
    <definedName name="Header_ValoareNominalaPeObligatiune" localSheetId="4">[1]Template!#REF!</definedName>
    <definedName name="Header_ValoareNominalaPeObligatiune" localSheetId="1">[1]Template!#REF!</definedName>
    <definedName name="Header_ValoareNominalaPeObligatiune" localSheetId="2">[1]Template!#REF!</definedName>
    <definedName name="Header_ValoareNominalaPeObligatiune" localSheetId="3">[1]Template!#REF!</definedName>
    <definedName name="Header_ValoareNominalaPeObligatiune" localSheetId="5">[1]Template!#REF!</definedName>
    <definedName name="Header_ValoareNominalaPeObligatiune" localSheetId="6">[1]Template!#REF!</definedName>
    <definedName name="Header_ValoareNominalaPeObligatiune">[1]Template!#REF!</definedName>
    <definedName name="jelentések" localSheetId="4">#REF!</definedName>
    <definedName name="jelentések" localSheetId="1">#REF!</definedName>
    <definedName name="jelentések" localSheetId="2">#REF!</definedName>
    <definedName name="jelentések" localSheetId="3">#REF!</definedName>
    <definedName name="jelentések" localSheetId="5">#REF!</definedName>
    <definedName name="jelentések" localSheetId="6">#REF!</definedName>
    <definedName name="jelentések">#REF!</definedName>
    <definedName name="JUDET">[2]XX!$C$7:$C$48</definedName>
    <definedName name="list" localSheetId="4">#REF!</definedName>
    <definedName name="list" localSheetId="1">#REF!</definedName>
    <definedName name="list" localSheetId="2">#REF!</definedName>
    <definedName name="list" localSheetId="3">#REF!</definedName>
    <definedName name="list" localSheetId="5">#REF!</definedName>
    <definedName name="list" localSheetId="6">#REF!</definedName>
    <definedName name="list">#REF!</definedName>
    <definedName name="lucru" localSheetId="4">#REF!</definedName>
    <definedName name="lucru" localSheetId="1">#REF!</definedName>
    <definedName name="lucru" localSheetId="2">#REF!</definedName>
    <definedName name="lucru" localSheetId="3">#REF!</definedName>
    <definedName name="lucru" localSheetId="5">#REF!</definedName>
    <definedName name="lucru" localSheetId="6">#REF!</definedName>
    <definedName name="lucru">#REF!</definedName>
    <definedName name="NR_INVEST_F" localSheetId="4">#REF!</definedName>
    <definedName name="NR_INVEST_F" localSheetId="1">#REF!</definedName>
    <definedName name="NR_INVEST_F" localSheetId="2">#REF!</definedName>
    <definedName name="NR_INVEST_F" localSheetId="3">#REF!</definedName>
    <definedName name="NR_INVEST_F" localSheetId="5">#REF!</definedName>
    <definedName name="NR_INVEST_F" localSheetId="6">#REF!</definedName>
    <definedName name="NR_INVEST_F">#REF!</definedName>
    <definedName name="NR_INVEST_J" localSheetId="4">#REF!</definedName>
    <definedName name="NR_INVEST_J" localSheetId="1">#REF!</definedName>
    <definedName name="NR_INVEST_J" localSheetId="2">#REF!</definedName>
    <definedName name="NR_INVEST_J" localSheetId="3">#REF!</definedName>
    <definedName name="NR_INVEST_J" localSheetId="5">#REF!</definedName>
    <definedName name="NR_INVEST_J" localSheetId="6">#REF!</definedName>
    <definedName name="NR_INVEST_J">#REF!</definedName>
    <definedName name="NR_UNITS" localSheetId="4">#REF!</definedName>
    <definedName name="NR_UNITS" localSheetId="1">#REF!</definedName>
    <definedName name="NR_UNITS" localSheetId="2">#REF!</definedName>
    <definedName name="NR_UNITS" localSheetId="3">#REF!</definedName>
    <definedName name="NR_UNITS" localSheetId="5">#REF!</definedName>
    <definedName name="NR_UNITS" localSheetId="6">#REF!</definedName>
    <definedName name="NR_UNITS">#REF!</definedName>
    <definedName name="NR_UNITS_F" localSheetId="4">#REF!</definedName>
    <definedName name="NR_UNITS_F" localSheetId="1">#REF!</definedName>
    <definedName name="NR_UNITS_F" localSheetId="2">#REF!</definedName>
    <definedName name="NR_UNITS_F" localSheetId="3">#REF!</definedName>
    <definedName name="NR_UNITS_F" localSheetId="5">#REF!</definedName>
    <definedName name="NR_UNITS_F" localSheetId="6">#REF!</definedName>
    <definedName name="NR_UNITS_F">#REF!</definedName>
    <definedName name="NR_UNITS_J" localSheetId="4">#REF!</definedName>
    <definedName name="NR_UNITS_J" localSheetId="1">#REF!</definedName>
    <definedName name="NR_UNITS_J" localSheetId="2">#REF!</definedName>
    <definedName name="NR_UNITS_J" localSheetId="3">#REF!</definedName>
    <definedName name="NR_UNITS_J" localSheetId="5">#REF!</definedName>
    <definedName name="NR_UNITS_J" localSheetId="6">#REF!</definedName>
    <definedName name="NR_UNITS_J">#REF!</definedName>
    <definedName name="NR_UNITS_J2">[3]NAV_calculation_RR!$B$86</definedName>
    <definedName name="_xlnm.Print_Area" localSheetId="4">'FPAP ARIPI'!$A$1:$A$47</definedName>
    <definedName name="_xlnm.Print_Area" localSheetId="1">'FPAP AZT VIITORUL TAU'!$A$1:$A$47</definedName>
    <definedName name="_xlnm.Print_Area" localSheetId="2">'FPAP BCR'!$A$1:$A$47</definedName>
    <definedName name="_xlnm.Print_Area" localSheetId="3">'FPAP BRD'!$A$1:$A$47</definedName>
    <definedName name="_xlnm.Print_Area" localSheetId="5">'FPAP METLIFE'!$A$1:$A$47</definedName>
    <definedName name="_xlnm.Print_Area" localSheetId="6">'FPAP NN'!$A$1:$A$47</definedName>
    <definedName name="_xlnm.Print_Area" localSheetId="0">'FPAP VITAL'!$A$1:$D$47</definedName>
    <definedName name="pwd" localSheetId="4">#REF!</definedName>
    <definedName name="pwd" localSheetId="1">#REF!</definedName>
    <definedName name="pwd" localSheetId="2">#REF!</definedName>
    <definedName name="pwd" localSheetId="3">#REF!</definedName>
    <definedName name="pwd" localSheetId="5">#REF!</definedName>
    <definedName name="pwd" localSheetId="6">#REF!</definedName>
    <definedName name="pwd">#REF!</definedName>
    <definedName name="Titlu" localSheetId="4">#REF!</definedName>
    <definedName name="Titlu" localSheetId="1">#REF!</definedName>
    <definedName name="Titlu" localSheetId="2">#REF!</definedName>
    <definedName name="Titlu" localSheetId="3">#REF!</definedName>
    <definedName name="Titlu" localSheetId="5">#REF!</definedName>
    <definedName name="Titlu" localSheetId="6">#REF!</definedName>
    <definedName name="Titlu">#REF!</definedName>
    <definedName name="Total_CrestereZilnica" localSheetId="4">[1]Template!#REF!</definedName>
    <definedName name="Total_CrestereZilnica" localSheetId="1">[1]Template!#REF!</definedName>
    <definedName name="Total_CrestereZilnica" localSheetId="2">[1]Template!#REF!</definedName>
    <definedName name="Total_CrestereZilnica" localSheetId="3">[1]Template!#REF!</definedName>
    <definedName name="Total_CrestereZilnica" localSheetId="5">[1]Template!#REF!</definedName>
    <definedName name="Total_CrestereZilnica" localSheetId="6">[1]Template!#REF!</definedName>
    <definedName name="Total_CrestereZilnica">[1]Template!#REF!</definedName>
    <definedName name="Total_ValoareActualizata" localSheetId="4">[1]Template!#REF!</definedName>
    <definedName name="Total_ValoareActualizata" localSheetId="1">[1]Template!#REF!</definedName>
    <definedName name="Total_ValoareActualizata" localSheetId="2">[1]Template!#REF!</definedName>
    <definedName name="Total_ValoareActualizata" localSheetId="3">[1]Template!#REF!</definedName>
    <definedName name="Total_ValoareActualizata" localSheetId="5">[1]Template!#REF!</definedName>
    <definedName name="Total_ValoareActualizata" localSheetId="6">[1]Template!#REF!</definedName>
    <definedName name="Total_ValoareActualizata">[1]Template!#REF!</definedName>
    <definedName name="Total_ValoareNominalaPeObligatiune" localSheetId="4">[1]Template!#REF!</definedName>
    <definedName name="Total_ValoareNominalaPeObligatiune" localSheetId="1">[1]Template!#REF!</definedName>
    <definedName name="Total_ValoareNominalaPeObligatiune" localSheetId="2">[1]Template!#REF!</definedName>
    <definedName name="Total_ValoareNominalaPeObligatiune" localSheetId="3">[1]Template!#REF!</definedName>
    <definedName name="Total_ValoareNominalaPeObligatiune" localSheetId="5">[1]Template!#REF!</definedName>
    <definedName name="Total_ValoareNominalaPeObligatiune" localSheetId="6">[1]Template!#REF!</definedName>
    <definedName name="Total_ValoareNominalaPeObligatiune">[1]Template!#REF!</definedName>
    <definedName name="username" localSheetId="4">#REF!</definedName>
    <definedName name="username" localSheetId="1">#REF!</definedName>
    <definedName name="username" localSheetId="2">#REF!</definedName>
    <definedName name="username" localSheetId="3">#REF!</definedName>
    <definedName name="username" localSheetId="5">#REF!</definedName>
    <definedName name="username" localSheetId="6">#REF!</definedName>
    <definedName name="username">#REF!</definedName>
    <definedName name="Valoare_CrestereZilnica" localSheetId="4">[1]Template!#REF!</definedName>
    <definedName name="Valoare_CrestereZilnica" localSheetId="1">[1]Template!#REF!</definedName>
    <definedName name="Valoare_CrestereZilnica" localSheetId="2">[1]Template!#REF!</definedName>
    <definedName name="Valoare_CrestereZilnica" localSheetId="3">[1]Template!#REF!</definedName>
    <definedName name="Valoare_CrestereZilnica" localSheetId="5">[1]Template!#REF!</definedName>
    <definedName name="Valoare_CrestereZilnica" localSheetId="6">[1]Template!#REF!</definedName>
    <definedName name="Valoare_CrestereZilnica">[1]Template!#REF!</definedName>
    <definedName name="Valoare_ValoareActualizata" localSheetId="4">[1]Template!#REF!</definedName>
    <definedName name="Valoare_ValoareActualizata" localSheetId="1">[1]Template!#REF!</definedName>
    <definedName name="Valoare_ValoareActualizata" localSheetId="2">[1]Template!#REF!</definedName>
    <definedName name="Valoare_ValoareActualizata" localSheetId="3">[1]Template!#REF!</definedName>
    <definedName name="Valoare_ValoareActualizata" localSheetId="5">[1]Template!#REF!</definedName>
    <definedName name="Valoare_ValoareActualizata" localSheetId="6">[1]Template!#REF!</definedName>
    <definedName name="Valoare_ValoareActualizata">[1]Template!#REF!</definedName>
    <definedName name="Valoare_ValoareNominalaPeObligatiune" localSheetId="4">[1]Template!#REF!</definedName>
    <definedName name="Valoare_ValoareNominalaPeObligatiune" localSheetId="1">[1]Template!#REF!</definedName>
    <definedName name="Valoare_ValoareNominalaPeObligatiune" localSheetId="2">[1]Template!#REF!</definedName>
    <definedName name="Valoare_ValoareNominalaPeObligatiune" localSheetId="3">[1]Template!#REF!</definedName>
    <definedName name="Valoare_ValoareNominalaPeObligatiune" localSheetId="5">[1]Template!#REF!</definedName>
    <definedName name="Valoare_ValoareNominalaPeObligatiune" localSheetId="6">[1]Template!#REF!</definedName>
    <definedName name="Valoare_ValoareNominalaPeObligatiune">[1]Template!#REF!</definedName>
    <definedName name="zzzz">[3]NAV_calculation_RR!$B$86</definedName>
  </definedNames>
  <calcPr calcId="191029"/>
</workbook>
</file>

<file path=xl/calcChain.xml><?xml version="1.0" encoding="utf-8"?>
<calcChain xmlns="http://schemas.openxmlformats.org/spreadsheetml/2006/main">
  <c r="BI2" i="3" l="1"/>
  <c r="BH2" i="3"/>
  <c r="Y2" i="3"/>
  <c r="X2" i="3"/>
  <c r="L2" i="3"/>
  <c r="CY2" i="3"/>
  <c r="EC2" i="3"/>
  <c r="EA2" i="3"/>
  <c r="DY2" i="3"/>
  <c r="DW2" i="3"/>
  <c r="DO2" i="3"/>
  <c r="DM2" i="3"/>
  <c r="DK2" i="3"/>
  <c r="DI2" i="3"/>
  <c r="DE2" i="3"/>
  <c r="DC2" i="3"/>
  <c r="DA2" i="3"/>
  <c r="CW2" i="3"/>
  <c r="CU2" i="3"/>
  <c r="CT2" i="3"/>
  <c r="CS2" i="3"/>
  <c r="CQ2" i="3"/>
  <c r="CO2" i="3"/>
  <c r="CM2" i="3"/>
  <c r="EB2" i="3"/>
  <c r="DZ2" i="3"/>
  <c r="DX2" i="3"/>
  <c r="DV2" i="3"/>
  <c r="DN2" i="3"/>
  <c r="DL2" i="3"/>
  <c r="DJ2" i="3"/>
  <c r="DH2" i="3"/>
  <c r="DD2" i="3"/>
  <c r="DB2" i="3"/>
  <c r="CZ2" i="3"/>
  <c r="CV2" i="3"/>
  <c r="CR2" i="3"/>
  <c r="CP2" i="3"/>
  <c r="CN2" i="3"/>
  <c r="CL2" i="3"/>
  <c r="CK2" i="3"/>
  <c r="CJ2" i="3"/>
  <c r="CI2" i="3"/>
  <c r="CH2" i="3"/>
  <c r="CE2" i="3"/>
  <c r="CD2" i="3"/>
  <c r="CC2" i="3"/>
  <c r="CB2" i="3"/>
  <c r="CA2" i="3"/>
  <c r="BZ2" i="3"/>
  <c r="BY2" i="3"/>
  <c r="BX2" i="3"/>
  <c r="BW2" i="3"/>
  <c r="BV2" i="3"/>
  <c r="BU2" i="3"/>
  <c r="BT2" i="3"/>
  <c r="BS2" i="3"/>
  <c r="BR2" i="3"/>
  <c r="BQ2" i="3"/>
  <c r="BP2" i="3"/>
  <c r="BO2" i="3"/>
  <c r="BN2" i="3"/>
  <c r="BM2" i="3"/>
  <c r="BL2" i="3"/>
  <c r="BK2" i="3"/>
  <c r="BJ2" i="3"/>
  <c r="BG2" i="3"/>
  <c r="BF2" i="3"/>
  <c r="BE2" i="3"/>
  <c r="BD2" i="3"/>
  <c r="BC2" i="3"/>
  <c r="BB2" i="3"/>
  <c r="BA2" i="3"/>
  <c r="AZ2" i="3"/>
  <c r="AY2" i="3"/>
  <c r="AX2" i="3"/>
  <c r="AQ2" i="3"/>
  <c r="AP2" i="3"/>
  <c r="AO2" i="3"/>
  <c r="AN2" i="3"/>
  <c r="AM2" i="3"/>
  <c r="AL2" i="3"/>
  <c r="AK2" i="3"/>
  <c r="AJ2" i="3"/>
  <c r="AI2" i="3"/>
  <c r="AH2" i="3"/>
  <c r="AG2" i="3"/>
  <c r="AF2" i="3"/>
  <c r="AC2" i="3"/>
  <c r="AB2" i="3"/>
  <c r="AA2" i="3"/>
  <c r="Z2" i="3"/>
  <c r="W2" i="3"/>
  <c r="V2" i="3"/>
  <c r="U2" i="3"/>
  <c r="T2" i="3"/>
  <c r="S2" i="3"/>
  <c r="R2" i="3"/>
  <c r="Q2" i="3"/>
  <c r="P2" i="3"/>
  <c r="O2" i="3"/>
  <c r="N2" i="3"/>
  <c r="K2" i="3"/>
  <c r="J2" i="3"/>
  <c r="I2" i="3"/>
  <c r="H2" i="3"/>
  <c r="G2" i="3"/>
  <c r="F2" i="3"/>
  <c r="E2" i="3"/>
  <c r="D2" i="3"/>
  <c r="C2" i="3"/>
  <c r="B2" i="3"/>
  <c r="A2" i="3"/>
  <c r="CX2" i="3"/>
  <c r="DG2" i="3"/>
  <c r="ED2" i="3" l="1"/>
  <c r="AD2" i="3"/>
  <c r="DF2" i="3"/>
  <c r="M2" i="3"/>
  <c r="CG2" i="3"/>
  <c r="AS2" i="3"/>
  <c r="CF2" i="3"/>
  <c r="AV2" i="3"/>
  <c r="AT2" i="3"/>
  <c r="AE2" i="3"/>
  <c r="AR2" i="3"/>
  <c r="DP2" i="3" l="1"/>
  <c r="DT2" i="3"/>
  <c r="DQ2" i="3"/>
  <c r="DU2" i="3"/>
  <c r="EE2" i="3"/>
  <c r="AW2" i="3"/>
  <c r="AU2" i="3"/>
  <c r="EG2" i="3" l="1"/>
  <c r="EK2" i="3"/>
  <c r="DS2" i="3"/>
  <c r="EJ2" i="3"/>
  <c r="EF2" i="3"/>
  <c r="EH2" i="3"/>
  <c r="EI2" i="3"/>
  <c r="DR2" i="3"/>
</calcChain>
</file>

<file path=xl/sharedStrings.xml><?xml version="1.0" encoding="utf-8"?>
<sst xmlns="http://schemas.openxmlformats.org/spreadsheetml/2006/main" count="685" uniqueCount="243">
  <si>
    <t>Denumirea fondului de pensii</t>
  </si>
  <si>
    <t>Denumirea administratorului</t>
  </si>
  <si>
    <t>Data la care se face referire</t>
  </si>
  <si>
    <t>Denumirea indicatorului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</si>
  <si>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</si>
  <si>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</si>
  <si>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</si>
  <si>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</si>
  <si>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</si>
  <si>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</si>
  <si>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</si>
  <si>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</si>
  <si>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</si>
  <si>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</si>
  <si>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</si>
  <si>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</si>
  <si>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</si>
  <si>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</si>
  <si>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</si>
  <si>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</si>
  <si>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</si>
  <si>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</si>
  <si>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Realizări aferente perioadei de raportare</t>
  </si>
  <si>
    <t>1. Venituri din imobilizări financiare (ct.761)</t>
  </si>
  <si>
    <t>2. Venituri din investiţii financiare pe termen scurt (ct.762)</t>
  </si>
  <si>
    <t>3. Venituri din creanţe imobilizate (ct.763)</t>
  </si>
  <si>
    <t xml:space="preserve">4. Venituri din investiţii financiare cedate (ct.764) </t>
  </si>
  <si>
    <t>5. Venituri din dobânzi (ct.766)</t>
  </si>
  <si>
    <t>6. Alte venituri financiare, inclusiv din diferenţe de curs valutar (ct.765+767+768)</t>
  </si>
  <si>
    <t>7. Venituri din comisioane specifice fondului de pensii (ct.704)</t>
  </si>
  <si>
    <t>TOTAL VENITURI DIN ACTIVITATEA CURENTĂ (rd. 01 la 08)</t>
  </si>
  <si>
    <t xml:space="preserve">B. CHELTUIELI DIN ACTIVITATEA CURENTĂ </t>
  </si>
  <si>
    <t>1. Cheltuieli privind investiţiile financiare cedate (ct.664)</t>
  </si>
  <si>
    <t>2. Cheltuieli privind dobânzile (ct.666)</t>
  </si>
  <si>
    <t>3. Alte cheltuieli financiare, inclusiv din diferenţe de curs valutar (ct.663+665+667+668)</t>
  </si>
  <si>
    <t>5. Cheltuieli cu serviciile bancare şi asimilate (ct.627)</t>
  </si>
  <si>
    <t>6. Cheltuieli privind alte servicii executate de terţi (ct.628)</t>
  </si>
  <si>
    <t xml:space="preserve">7. Cheltuieli cu alte impozite, taxe şi vărsăminte asimilate (ct.635)     </t>
  </si>
  <si>
    <t>8. Alte cheltuieli din activitatea curentă (ct.654+658)</t>
  </si>
  <si>
    <t>TOTAL CHELTUIELI DIN ACTIVITATEA CURENTĂ (rd.10 la 17)</t>
  </si>
  <si>
    <t>C. PROFITUL SAU PIERDEREA DIN ACTIVITATEA CURENTĂ</t>
  </si>
  <si>
    <t>- profit  (rd.09-18)</t>
  </si>
  <si>
    <t>- pierdere  (rd.18-09)</t>
  </si>
  <si>
    <t xml:space="preserve">A. VENITURI DIN ACTIVITATEA CURENTĂ </t>
  </si>
  <si>
    <t xml:space="preserve">  Nr. rând</t>
  </si>
  <si>
    <t>judet</t>
  </si>
  <si>
    <t>fond_den</t>
  </si>
  <si>
    <t>fond_cod</t>
  </si>
  <si>
    <t>admin_den</t>
  </si>
  <si>
    <t>admin_cod</t>
  </si>
  <si>
    <t>num_pren</t>
  </si>
  <si>
    <t>data_rap</t>
  </si>
  <si>
    <t>F10_0101</t>
  </si>
  <si>
    <t>F10_0102</t>
  </si>
  <si>
    <t>F10_0201</t>
  </si>
  <si>
    <t>F10_0202</t>
  </si>
  <si>
    <t>F10_0301</t>
  </si>
  <si>
    <t>F10_0302</t>
  </si>
  <si>
    <t>F10_0401</t>
  </si>
  <si>
    <t>F10_0402</t>
  </si>
  <si>
    <t>F10_0501</t>
  </si>
  <si>
    <t>F10_0502</t>
  </si>
  <si>
    <t>F10_0601</t>
  </si>
  <si>
    <t>F10_0602</t>
  </si>
  <si>
    <t>F10_0701</t>
  </si>
  <si>
    <t>F10_0702</t>
  </si>
  <si>
    <t>F10_0801</t>
  </si>
  <si>
    <t>F10_0802</t>
  </si>
  <si>
    <t>F10_0901</t>
  </si>
  <si>
    <t>F10_0902</t>
  </si>
  <si>
    <t>F10_1001</t>
  </si>
  <si>
    <t>F10_1002</t>
  </si>
  <si>
    <t>F10_1101</t>
  </si>
  <si>
    <t>F10_1102</t>
  </si>
  <si>
    <t>F10_1201</t>
  </si>
  <si>
    <t>F10_1202</t>
  </si>
  <si>
    <t>F10_1301</t>
  </si>
  <si>
    <t>F10_1302</t>
  </si>
  <si>
    <t>F10_1401</t>
  </si>
  <si>
    <t>F10_1402</t>
  </si>
  <si>
    <t>F10_1501</t>
  </si>
  <si>
    <t>F10_1502</t>
  </si>
  <si>
    <t>F10_1601</t>
  </si>
  <si>
    <t>F10_1602</t>
  </si>
  <si>
    <t>F10_1701</t>
  </si>
  <si>
    <t>F10_1702</t>
  </si>
  <si>
    <t>F10_1801</t>
  </si>
  <si>
    <t>F10_1802</t>
  </si>
  <si>
    <t>F10_1901</t>
  </si>
  <si>
    <t>F10_1902</t>
  </si>
  <si>
    <t>F10_2001</t>
  </si>
  <si>
    <t>F10_2002</t>
  </si>
  <si>
    <t>F10_2101</t>
  </si>
  <si>
    <t>F10_2102</t>
  </si>
  <si>
    <t>F10_2201</t>
  </si>
  <si>
    <t>F10_2202</t>
  </si>
  <si>
    <t>F10_2301</t>
  </si>
  <si>
    <t>F10_2302</t>
  </si>
  <si>
    <t>F10_2401</t>
  </si>
  <si>
    <t>F10_2402</t>
  </si>
  <si>
    <t>F10_2501</t>
  </si>
  <si>
    <t>F10_2502</t>
  </si>
  <si>
    <t>F10_2601</t>
  </si>
  <si>
    <t>F10_2602</t>
  </si>
  <si>
    <t>F10_2701</t>
  </si>
  <si>
    <t>F10_2702</t>
  </si>
  <si>
    <t>F10_2801</t>
  </si>
  <si>
    <t>F10_2802</t>
  </si>
  <si>
    <t>F10_2901</t>
  </si>
  <si>
    <t>F10_2902</t>
  </si>
  <si>
    <t>F10_3001</t>
  </si>
  <si>
    <t>F10_3002</t>
  </si>
  <si>
    <t>F10_3101</t>
  </si>
  <si>
    <t>F10_3102</t>
  </si>
  <si>
    <t>F10_3201</t>
  </si>
  <si>
    <t>F10_3202</t>
  </si>
  <si>
    <t>F10_3301</t>
  </si>
  <si>
    <t>F10_3302</t>
  </si>
  <si>
    <t>F10_3401</t>
  </si>
  <si>
    <t>F10_3402</t>
  </si>
  <si>
    <t>F10_3501</t>
  </si>
  <si>
    <t>F10_3502</t>
  </si>
  <si>
    <t>F10_3601</t>
  </si>
  <si>
    <t>F10_3602</t>
  </si>
  <si>
    <t>F10_3701</t>
  </si>
  <si>
    <t>F10_3702</t>
  </si>
  <si>
    <t>F10_3801</t>
  </si>
  <si>
    <t>F10_3802</t>
  </si>
  <si>
    <t>F10_3901</t>
  </si>
  <si>
    <t>F10_3902</t>
  </si>
  <si>
    <t>F20_0101</t>
  </si>
  <si>
    <t>F20_0102</t>
  </si>
  <si>
    <t>F20_0201</t>
  </si>
  <si>
    <t>F20_0202</t>
  </si>
  <si>
    <t>F20_0301</t>
  </si>
  <si>
    <t>F20_0302</t>
  </si>
  <si>
    <t>F20_0401</t>
  </si>
  <si>
    <t>F20_0402</t>
  </si>
  <si>
    <t>F20_0501</t>
  </si>
  <si>
    <t>F20_0502</t>
  </si>
  <si>
    <t>F20_0601</t>
  </si>
  <si>
    <t>F20_0602</t>
  </si>
  <si>
    <t>F20_0701</t>
  </si>
  <si>
    <t>F20_0702</t>
  </si>
  <si>
    <t>F20_0801</t>
  </si>
  <si>
    <t>F20_0802</t>
  </si>
  <si>
    <t>F20_0901</t>
  </si>
  <si>
    <t>F20_0902</t>
  </si>
  <si>
    <t>F20_1001</t>
  </si>
  <si>
    <t>F20_1002</t>
  </si>
  <si>
    <t>F20_1101</t>
  </si>
  <si>
    <t>F20_1102</t>
  </si>
  <si>
    <t>F20_1201</t>
  </si>
  <si>
    <t>F20_1202</t>
  </si>
  <si>
    <t>F20_1301</t>
  </si>
  <si>
    <t>F20_1302</t>
  </si>
  <si>
    <t>F20_1401</t>
  </si>
  <si>
    <t>F20_1402</t>
  </si>
  <si>
    <t>F20_1501</t>
  </si>
  <si>
    <t>F20_1502</t>
  </si>
  <si>
    <t>F20_1601</t>
  </si>
  <si>
    <t>F20_1602</t>
  </si>
  <si>
    <t>F20_1701</t>
  </si>
  <si>
    <t>F20_1702</t>
  </si>
  <si>
    <t>F20_1801</t>
  </si>
  <si>
    <t>F20_1802</t>
  </si>
  <si>
    <t>F20_1911</t>
  </si>
  <si>
    <t>F20_1912</t>
  </si>
  <si>
    <t>F20_1921</t>
  </si>
  <si>
    <t>F20_1922</t>
  </si>
  <si>
    <t>F20_2001</t>
  </si>
  <si>
    <t>F20_2002</t>
  </si>
  <si>
    <t>F20_2101</t>
  </si>
  <si>
    <t>F20_2102</t>
  </si>
  <si>
    <t>F20_2211</t>
  </si>
  <si>
    <t>F20_2212</t>
  </si>
  <si>
    <t>F20_2221</t>
  </si>
  <si>
    <t>F20_2222</t>
  </si>
  <si>
    <t>F20_2301</t>
  </si>
  <si>
    <t>F20_2302</t>
  </si>
  <si>
    <t>F20_2401</t>
  </si>
  <si>
    <t>F20_2402</t>
  </si>
  <si>
    <t>F20_2511</t>
  </si>
  <si>
    <t>F20_2512</t>
  </si>
  <si>
    <t>F20_2521</t>
  </si>
  <si>
    <t>F20_2522</t>
  </si>
  <si>
    <t>CONTUL DE PROFIT SI PIERDERE</t>
  </si>
  <si>
    <t>Cod de inscriere al fondului de pensie atribuit de ASF</t>
  </si>
  <si>
    <t>D. TOTAL VENITURI (rd. 09)</t>
  </si>
  <si>
    <t>E. TOTAL CHELTUIELI (rd. 18)</t>
  </si>
  <si>
    <t>F. PROFITUL SAU PIERDEREA EXERCIŢIULUI FINANCIAR (ct.121)</t>
  </si>
  <si>
    <t>Profit (21-22)</t>
  </si>
  <si>
    <t>Pierdere (22-21)</t>
  </si>
  <si>
    <t>8. Alte venituri din activitatea curentă (ct.754+758)</t>
  </si>
  <si>
    <t>Col. 1</t>
  </si>
  <si>
    <t>Col. 2</t>
  </si>
  <si>
    <t>Col. 3</t>
  </si>
  <si>
    <t>Col. 4</t>
  </si>
  <si>
    <t>Exerciţiul financiar precedent (lei)</t>
  </si>
  <si>
    <t>Exerciţiul financiar curent (lei)</t>
  </si>
  <si>
    <t>4. Cheltuieli privind comisioanele, onorariile şi cotizaţiile (ct.622) (rd. 13 =13.1+13.2+13.3+13.4+13.5) din care:</t>
  </si>
  <si>
    <t>13.1</t>
  </si>
  <si>
    <t>4.1 Cheltuieli privind comisioanele datorate depozitarului (ct. 6221) (rd. 13.1=13.1.1+13.1.2+13.1.3)</t>
  </si>
  <si>
    <t>4.1.1 Cheltuieli privind activitatea de depozitare (ct. 62211)</t>
  </si>
  <si>
    <t>13.1.1</t>
  </si>
  <si>
    <t>4.1.2 Cheltuieli privind activitatea de custodie (ct. 62212)</t>
  </si>
  <si>
    <t>13.1.2</t>
  </si>
  <si>
    <t>4.1.3 Cheltuieli priivind activitatea de decontare (ct. 62213)</t>
  </si>
  <si>
    <t>13.1.3</t>
  </si>
  <si>
    <t>4.2 Cheltuieli privind comisioanele datorate societăţilor de servicii de investiţii financiare (intermediarilor) (ct. 6222)</t>
  </si>
  <si>
    <t>13.2</t>
  </si>
  <si>
    <t>4.3 Cheltuieli privind onorariile de audit (ct. 6223)</t>
  </si>
  <si>
    <t>13.3</t>
  </si>
  <si>
    <t>4.4 Cheltuieli privind comisioanele administratorului (ct. 6224)</t>
  </si>
  <si>
    <t>13.4</t>
  </si>
  <si>
    <t xml:space="preserve">4.5 Alte cheltuileli privind comisioanele, onorariile şi cotizaţiile (ct. 6229) </t>
  </si>
  <si>
    <t>13.5</t>
  </si>
  <si>
    <t>Fondul de Pensii Administrat Privat VITAL</t>
  </si>
  <si>
    <t>FP2-54</t>
  </si>
  <si>
    <t>AEGON PENSII - Societate de Administrare a Fondurilor de Pensii Private S.A</t>
  </si>
  <si>
    <t>ALLIANZ-TIRIAC PENSII PRIVATE SAFPP SA</t>
  </si>
  <si>
    <t xml:space="preserve">  Rând</t>
  </si>
  <si>
    <t>Exercițiul financiar precedent (lei)</t>
  </si>
  <si>
    <t>Exercițiul financiar curent (lei)</t>
  </si>
  <si>
    <t>FONDUL DE PENSII ADMINISTRAT PRIVAT BCR</t>
  </si>
  <si>
    <t>FP2-123</t>
  </si>
  <si>
    <t>BCR PENSII, SOCIETATE DE ADMINISTRARE A FONDURILOR DE PENSII PRIVATE SA</t>
  </si>
  <si>
    <t xml:space="preserve">FPAP BRD </t>
  </si>
  <si>
    <t>FP2-83</t>
  </si>
  <si>
    <t>BRD S.A.F.P.P. S.A.</t>
  </si>
  <si>
    <t>FP2-49</t>
  </si>
  <si>
    <t>GENERALI SOCIETATE DE ADMINISTRARE A FONDURILOR DE PENSII PRIVATE SA</t>
  </si>
  <si>
    <t>FP2-96</t>
  </si>
  <si>
    <t>Metropolitan Life Societate de Administrare a unui Fond de Pensii Administrat Privat SA</t>
  </si>
  <si>
    <t>FOND DE PENSII ADM.PRIVAT NN</t>
  </si>
  <si>
    <t>FP2-31</t>
  </si>
  <si>
    <t>NN PENSII SAFPAP SA</t>
  </si>
  <si>
    <t>FONDUL DE PENSII PRIVATE AZT VIITORUL TAU</t>
  </si>
  <si>
    <t>FP2-20</t>
  </si>
  <si>
    <t>x</t>
  </si>
  <si>
    <t>la data de 31 decembrie 2021</t>
  </si>
  <si>
    <t>FPAP ARIPI</t>
  </si>
  <si>
    <t>FPAP Metropolitan Life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</si>
</sst>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  <charset val="238"/>
    </font>
    <font>
      <b/>
      <sz val="10"/>
      <name val="Tahoma"/>
      <family val="2"/>
    </font>
    <font>
      <sz val="10"/>
      <name val="Tahoma"/>
      <family val="2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u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4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5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29">
    <xf numFmtId="0" fontId="0" fillId="0" borderId="0" xfId="0"/>
    <xf numFmtId="14" fontId="0" fillId="0" borderId="0" xfId="0" applyNumberFormat="1"/>
    <xf numFmtId="49" fontId="0" fillId="0" borderId="0" xfId="0" applyNumberFormat="1"/>
    <xf numFmtId="1" fontId="0" fillId="0" borderId="0" xfId="0" applyNumberFormat="1"/>
    <xf numFmtId="0" fontId="6" fillId="0" borderId="0" xfId="0" applyFont="1" applyFill="1" applyProtection="1">
      <protection locked="0"/>
    </xf>
    <xf numFmtId="0" fontId="5" fillId="3" borderId="0" xfId="0" applyFont="1" applyFill="1" applyBorder="1" applyAlignment="1" applyProtection="1">
      <alignment horizontal="center"/>
      <protection locked="0"/>
    </xf>
    <xf numFmtId="14" fontId="5" fillId="4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0" borderId="6" xfId="1" applyNumberFormat="1" applyFont="1" applyFill="1" applyBorder="1" applyAlignment="1" applyProtection="1">
      <alignment horizontal="center" vertical="top" wrapText="1"/>
      <protection locked="0"/>
    </xf>
    <xf numFmtId="165" fontId="6" fillId="0" borderId="5" xfId="1" applyNumberFormat="1" applyFont="1" applyFill="1" applyBorder="1" applyAlignment="1" applyProtection="1">
      <alignment horizontal="justify" wrapText="1"/>
      <protection locked="0"/>
    </xf>
    <xf numFmtId="165" fontId="6" fillId="0" borderId="8" xfId="1" applyNumberFormat="1" applyFont="1" applyFill="1" applyBorder="1" applyAlignment="1" applyProtection="1">
      <alignment horizontal="center" vertical="top" wrapText="1"/>
      <protection locked="0"/>
    </xf>
    <xf numFmtId="165" fontId="5" fillId="0" borderId="5" xfId="1" applyNumberFormat="1" applyFont="1" applyFill="1" applyBorder="1" applyAlignment="1" applyProtection="1">
      <alignment horizontal="justify" vertical="top" wrapText="1"/>
      <protection locked="0"/>
    </xf>
    <xf numFmtId="165" fontId="6" fillId="0" borderId="5" xfId="1" applyNumberFormat="1" applyFont="1" applyFill="1" applyBorder="1" applyAlignment="1" applyProtection="1">
      <alignment horizontal="justify" vertical="top" wrapText="1"/>
      <protection locked="0"/>
    </xf>
    <xf numFmtId="0" fontId="6" fillId="4" borderId="0" xfId="0" applyFont="1" applyFill="1" applyProtection="1">
      <protection locked="0"/>
    </xf>
    <xf numFmtId="0" fontId="6" fillId="0" borderId="0" xfId="0" applyFont="1" applyFill="1" applyBorder="1" applyProtection="1"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Protection="1">
      <protection locked="0"/>
    </xf>
    <xf numFmtId="0" fontId="5" fillId="3" borderId="0" xfId="0" applyFont="1" applyFill="1" applyBorder="1" applyAlignment="1" applyProtection="1">
      <protection locked="0"/>
    </xf>
    <xf numFmtId="165" fontId="5" fillId="0" borderId="2" xfId="1" applyNumberFormat="1" applyFont="1" applyFill="1" applyBorder="1" applyAlignment="1" applyProtection="1">
      <alignment horizontal="justify" wrapText="1"/>
      <protection locked="0"/>
    </xf>
    <xf numFmtId="165" fontId="5" fillId="0" borderId="3" xfId="1" applyNumberFormat="1" applyFont="1" applyFill="1" applyBorder="1" applyAlignment="1" applyProtection="1">
      <alignment horizontal="justify" vertical="top" wrapText="1"/>
      <protection locked="0"/>
    </xf>
    <xf numFmtId="165" fontId="6" fillId="0" borderId="0" xfId="1" applyNumberFormat="1" applyFont="1" applyFill="1" applyBorder="1" applyProtection="1">
      <protection locked="0"/>
    </xf>
    <xf numFmtId="165" fontId="5" fillId="0" borderId="8" xfId="1" applyNumberFormat="1" applyFont="1" applyFill="1" applyBorder="1" applyAlignment="1" applyProtection="1">
      <alignment vertical="top" wrapText="1"/>
      <protection locked="0"/>
    </xf>
    <xf numFmtId="165" fontId="5" fillId="0" borderId="6" xfId="1" applyNumberFormat="1" applyFont="1" applyFill="1" applyBorder="1" applyAlignment="1" applyProtection="1">
      <alignment vertical="top" wrapText="1"/>
      <protection locked="0"/>
    </xf>
    <xf numFmtId="165" fontId="6" fillId="0" borderId="8" xfId="1" applyNumberFormat="1" applyFont="1" applyFill="1" applyBorder="1" applyAlignment="1" applyProtection="1">
      <alignment horizontal="center" wrapText="1"/>
      <protection locked="0"/>
    </xf>
    <xf numFmtId="165" fontId="6" fillId="0" borderId="6" xfId="1" applyNumberFormat="1" applyFont="1" applyFill="1" applyBorder="1" applyAlignment="1" applyProtection="1">
      <alignment horizontal="center" vertical="top" wrapText="1"/>
      <protection locked="0"/>
    </xf>
    <xf numFmtId="165" fontId="8" fillId="0" borderId="5" xfId="1" applyNumberFormat="1" applyFont="1" applyFill="1" applyBorder="1" applyAlignment="1" applyProtection="1">
      <alignment horizontal="justify" vertical="top" wrapText="1"/>
      <protection locked="0"/>
    </xf>
    <xf numFmtId="165" fontId="8" fillId="0" borderId="8" xfId="1" applyNumberFormat="1" applyFont="1" applyFill="1" applyBorder="1" applyAlignment="1" applyProtection="1">
      <alignment horizontal="center" vertical="top" wrapText="1"/>
      <protection locked="0"/>
    </xf>
    <xf numFmtId="165" fontId="7" fillId="0" borderId="0" xfId="1" applyNumberFormat="1" applyFont="1" applyFill="1" applyBorder="1" applyProtection="1">
      <protection locked="0"/>
    </xf>
    <xf numFmtId="165" fontId="7" fillId="0" borderId="5" xfId="1" applyNumberFormat="1" applyFont="1" applyFill="1" applyBorder="1" applyAlignment="1" applyProtection="1">
      <alignment horizontal="justify" vertical="top" wrapText="1"/>
      <protection locked="0"/>
    </xf>
    <xf numFmtId="165" fontId="7" fillId="0" borderId="8" xfId="1" applyNumberFormat="1" applyFont="1" applyFill="1" applyBorder="1" applyAlignment="1" applyProtection="1">
      <alignment vertical="top" wrapText="1"/>
      <protection locked="0"/>
    </xf>
    <xf numFmtId="165" fontId="8" fillId="0" borderId="5" xfId="1" quotePrefix="1" applyNumberFormat="1" applyFont="1" applyFill="1" applyBorder="1" applyAlignment="1" applyProtection="1">
      <alignment horizontal="justify" vertical="top" wrapText="1"/>
      <protection locked="0"/>
    </xf>
    <xf numFmtId="165" fontId="8" fillId="0" borderId="8" xfId="1" applyNumberFormat="1" applyFont="1" applyFill="1" applyBorder="1" applyAlignment="1" applyProtection="1">
      <alignment vertical="top" wrapText="1"/>
      <protection locked="0"/>
    </xf>
    <xf numFmtId="165" fontId="8" fillId="0" borderId="0" xfId="1" applyNumberFormat="1" applyFont="1" applyFill="1" applyBorder="1" applyProtection="1">
      <protection locked="0"/>
    </xf>
    <xf numFmtId="165" fontId="8" fillId="0" borderId="14" xfId="1" quotePrefix="1" applyNumberFormat="1" applyFont="1" applyFill="1" applyBorder="1" applyAlignment="1" applyProtection="1">
      <alignment horizontal="justify" vertical="top" wrapText="1"/>
      <protection locked="0"/>
    </xf>
    <xf numFmtId="165" fontId="8" fillId="0" borderId="15" xfId="1" applyNumberFormat="1" applyFont="1" applyFill="1" applyBorder="1" applyAlignment="1" applyProtection="1">
      <alignment vertical="top" wrapText="1"/>
      <protection locked="0"/>
    </xf>
    <xf numFmtId="14" fontId="5" fillId="4" borderId="20" xfId="0" applyNumberFormat="1" applyFont="1" applyFill="1" applyBorder="1" applyAlignment="1" applyProtection="1">
      <alignment horizontal="center" vertical="top" wrapText="1"/>
      <protection locked="0"/>
    </xf>
    <xf numFmtId="165" fontId="6" fillId="0" borderId="8" xfId="1" quotePrefix="1" applyNumberFormat="1" applyFont="1" applyFill="1" applyBorder="1" applyAlignment="1" applyProtection="1">
      <alignment horizontal="center" vertical="top" wrapText="1"/>
      <protection locked="0"/>
    </xf>
    <xf numFmtId="0" fontId="6" fillId="0" borderId="5" xfId="0" applyFont="1" applyFill="1" applyBorder="1" applyProtection="1">
      <protection locked="0"/>
    </xf>
    <xf numFmtId="0" fontId="6" fillId="0" borderId="5" xfId="0" applyFont="1" applyFill="1" applyBorder="1" applyAlignment="1" applyProtection="1">
      <alignment horizontal="left" vertical="center" wrapText="1"/>
      <protection locked="0"/>
    </xf>
    <xf numFmtId="0" fontId="6" fillId="0" borderId="14" xfId="0" applyFont="1" applyFill="1" applyBorder="1" applyProtection="1">
      <protection locked="0"/>
    </xf>
    <xf numFmtId="0" fontId="5" fillId="4" borderId="20" xfId="0" applyFont="1" applyFill="1" applyBorder="1" applyAlignment="1" applyProtection="1">
      <alignment horizontal="center" vertical="top" wrapText="1"/>
      <protection locked="0"/>
    </xf>
    <xf numFmtId="0" fontId="5" fillId="4" borderId="27" xfId="0" applyFont="1" applyFill="1" applyBorder="1" applyAlignment="1" applyProtection="1">
      <alignment horizontal="center" vertical="top" wrapText="1"/>
      <protection locked="0"/>
    </xf>
    <xf numFmtId="165" fontId="6" fillId="5" borderId="11" xfId="4" applyNumberFormat="1" applyFont="1" applyFill="1" applyBorder="1" applyAlignment="1" applyProtection="1">
      <alignment horizontal="right" vertical="top" wrapText="1"/>
      <protection locked="0"/>
    </xf>
    <xf numFmtId="165" fontId="5" fillId="3" borderId="7" xfId="4" applyNumberFormat="1" applyFont="1" applyFill="1" applyBorder="1" applyAlignment="1" applyProtection="1">
      <alignment horizontal="right" vertical="top" wrapText="1"/>
      <protection locked="0"/>
    </xf>
    <xf numFmtId="165" fontId="5" fillId="3" borderId="6" xfId="4" applyNumberFormat="1" applyFont="1" applyFill="1" applyBorder="1" applyAlignment="1" applyProtection="1">
      <alignment horizontal="right" vertical="top" wrapText="1"/>
      <protection locked="0"/>
    </xf>
    <xf numFmtId="165" fontId="6" fillId="3" borderId="7" xfId="4" applyNumberFormat="1" applyFont="1" applyFill="1" applyBorder="1" applyAlignment="1" applyProtection="1">
      <alignment horizontal="right" vertical="top" wrapText="1"/>
      <protection locked="0"/>
    </xf>
    <xf numFmtId="165" fontId="6" fillId="3" borderId="6" xfId="4" applyNumberFormat="1" applyFont="1" applyFill="1" applyBorder="1" applyAlignment="1" applyProtection="1">
      <alignment horizontal="right" vertical="top" wrapText="1"/>
      <protection locked="0"/>
    </xf>
    <xf numFmtId="165" fontId="6" fillId="5" borderId="10" xfId="4" applyNumberFormat="1" applyFont="1" applyFill="1" applyBorder="1" applyAlignment="1" applyProtection="1">
      <alignment horizontal="right" vertical="top" wrapText="1"/>
      <protection locked="0"/>
    </xf>
    <xf numFmtId="165" fontId="6" fillId="5" borderId="9" xfId="4" applyNumberFormat="1" applyFont="1" applyFill="1" applyBorder="1" applyAlignment="1" applyProtection="1">
      <alignment horizontal="right" vertical="top" wrapText="1"/>
      <protection locked="0"/>
    </xf>
    <xf numFmtId="165" fontId="6" fillId="5" borderId="8" xfId="4" applyNumberFormat="1" applyFont="1" applyFill="1" applyBorder="1" applyAlignment="1" applyProtection="1">
      <alignment horizontal="right" vertical="top" wrapText="1"/>
      <protection locked="0"/>
    </xf>
    <xf numFmtId="165" fontId="5" fillId="2" borderId="11" xfId="4" applyNumberFormat="1" applyFont="1" applyFill="1" applyBorder="1" applyAlignment="1" applyProtection="1">
      <alignment horizontal="right" vertical="top" wrapText="1"/>
    </xf>
    <xf numFmtId="165" fontId="5" fillId="2" borderId="8" xfId="4" applyNumberFormat="1" applyFont="1" applyFill="1" applyBorder="1" applyAlignment="1" applyProtection="1">
      <alignment horizontal="right" vertical="top" wrapText="1"/>
    </xf>
    <xf numFmtId="165" fontId="5" fillId="2" borderId="13" xfId="4" applyNumberFormat="1" applyFont="1" applyFill="1" applyBorder="1" applyAlignment="1" applyProtection="1">
      <alignment horizontal="right" vertical="top" wrapText="1"/>
    </xf>
    <xf numFmtId="165" fontId="5" fillId="2" borderId="12" xfId="4" applyNumberFormat="1" applyFont="1" applyFill="1" applyBorder="1" applyAlignment="1" applyProtection="1">
      <alignment horizontal="right" vertical="top" wrapText="1"/>
    </xf>
    <xf numFmtId="165" fontId="6" fillId="0" borderId="8" xfId="4" applyNumberFormat="1" applyFont="1" applyFill="1" applyBorder="1" applyAlignment="1" applyProtection="1">
      <alignment horizontal="center" vertical="top" wrapText="1"/>
      <protection locked="0"/>
    </xf>
    <xf numFmtId="165" fontId="5" fillId="0" borderId="6" xfId="4" applyNumberFormat="1" applyFont="1" applyFill="1" applyBorder="1" applyAlignment="1" applyProtection="1">
      <alignment horizontal="center" vertical="top" wrapText="1"/>
      <protection locked="0"/>
    </xf>
    <xf numFmtId="165" fontId="5" fillId="0" borderId="3" xfId="4" applyNumberFormat="1" applyFont="1" applyFill="1" applyBorder="1" applyAlignment="1" applyProtection="1">
      <alignment horizontal="justify" vertical="top" wrapText="1"/>
      <protection locked="0"/>
    </xf>
    <xf numFmtId="165" fontId="6" fillId="0" borderId="8" xfId="4" applyNumberFormat="1" applyFont="1" applyFill="1" applyBorder="1" applyAlignment="1" applyProtection="1">
      <alignment horizontal="center" wrapText="1"/>
      <protection locked="0"/>
    </xf>
    <xf numFmtId="165" fontId="8" fillId="0" borderId="8" xfId="4" applyNumberFormat="1" applyFont="1" applyFill="1" applyBorder="1" applyAlignment="1" applyProtection="1">
      <alignment horizontal="center" vertical="top" wrapText="1"/>
      <protection locked="0"/>
    </xf>
    <xf numFmtId="165" fontId="8" fillId="2" borderId="12" xfId="4" applyNumberFormat="1" applyFont="1" applyFill="1" applyBorder="1" applyAlignment="1" applyProtection="1">
      <alignment horizontal="right" vertical="top" wrapText="1"/>
    </xf>
    <xf numFmtId="165" fontId="8" fillId="2" borderId="13" xfId="4" applyNumberFormat="1" applyFont="1" applyFill="1" applyBorder="1" applyAlignment="1" applyProtection="1">
      <alignment horizontal="right" vertical="top" wrapText="1"/>
    </xf>
    <xf numFmtId="165" fontId="6" fillId="0" borderId="8" xfId="4" quotePrefix="1" applyNumberFormat="1" applyFont="1" applyFill="1" applyBorder="1" applyAlignment="1" applyProtection="1">
      <alignment horizontal="center" vertical="top" wrapText="1"/>
      <protection locked="0"/>
    </xf>
    <xf numFmtId="165" fontId="6" fillId="0" borderId="6" xfId="4" applyNumberFormat="1" applyFont="1" applyFill="1" applyBorder="1" applyAlignment="1" applyProtection="1">
      <alignment horizontal="center" vertical="top" wrapText="1"/>
      <protection locked="0"/>
    </xf>
    <xf numFmtId="165" fontId="7" fillId="0" borderId="8" xfId="4" applyNumberFormat="1" applyFont="1" applyFill="1" applyBorder="1" applyAlignment="1" applyProtection="1">
      <alignment vertical="top" wrapText="1"/>
      <protection locked="0"/>
    </xf>
    <xf numFmtId="165" fontId="8" fillId="2" borderId="9" xfId="4" applyNumberFormat="1" applyFont="1" applyFill="1" applyBorder="1" applyAlignment="1" applyProtection="1">
      <alignment horizontal="right" vertical="top" wrapText="1"/>
    </xf>
    <xf numFmtId="165" fontId="8" fillId="2" borderId="10" xfId="4" applyNumberFormat="1" applyFont="1" applyFill="1" applyBorder="1" applyAlignment="1" applyProtection="1">
      <alignment horizontal="right" vertical="top" wrapText="1"/>
    </xf>
    <xf numFmtId="165" fontId="8" fillId="2" borderId="8" xfId="4" applyNumberFormat="1" applyFont="1" applyFill="1" applyBorder="1" applyAlignment="1" applyProtection="1">
      <alignment horizontal="right" vertical="top" wrapText="1"/>
    </xf>
    <xf numFmtId="165" fontId="8" fillId="2" borderId="11" xfId="4" applyNumberFormat="1" applyFont="1" applyFill="1" applyBorder="1" applyAlignment="1" applyProtection="1">
      <alignment horizontal="right" vertical="top" wrapText="1"/>
    </xf>
    <xf numFmtId="165" fontId="5" fillId="0" borderId="8" xfId="4" applyNumberFormat="1" applyFont="1" applyFill="1" applyBorder="1" applyAlignment="1" applyProtection="1">
      <alignment vertical="top" wrapText="1"/>
      <protection locked="0"/>
    </xf>
    <xf numFmtId="165" fontId="5" fillId="0" borderId="6" xfId="4" applyNumberFormat="1" applyFont="1" applyFill="1" applyBorder="1" applyAlignment="1" applyProtection="1">
      <alignment vertical="top" wrapText="1"/>
      <protection locked="0"/>
    </xf>
    <xf numFmtId="165" fontId="5" fillId="3" borderId="6" xfId="4" applyNumberFormat="1" applyFont="1" applyFill="1" applyBorder="1" applyAlignment="1" applyProtection="1">
      <alignment horizontal="right" vertical="top" wrapText="1"/>
    </xf>
    <xf numFmtId="165" fontId="5" fillId="3" borderId="7" xfId="4" applyNumberFormat="1" applyFont="1" applyFill="1" applyBorder="1" applyAlignment="1" applyProtection="1">
      <alignment horizontal="right" vertical="top" wrapText="1"/>
    </xf>
    <xf numFmtId="165" fontId="8" fillId="0" borderId="8" xfId="4" applyNumberFormat="1" applyFont="1" applyFill="1" applyBorder="1" applyAlignment="1" applyProtection="1">
      <alignment vertical="top" wrapText="1"/>
      <protection locked="0"/>
    </xf>
    <xf numFmtId="165" fontId="8" fillId="0" borderId="15" xfId="4" applyNumberFormat="1" applyFont="1" applyFill="1" applyBorder="1" applyAlignment="1" applyProtection="1">
      <alignment vertical="top" wrapText="1"/>
      <protection locked="0"/>
    </xf>
    <xf numFmtId="165" fontId="8" fillId="2" borderId="15" xfId="4" applyNumberFormat="1" applyFont="1" applyFill="1" applyBorder="1" applyAlignment="1" applyProtection="1">
      <alignment horizontal="right" vertical="top" wrapText="1"/>
    </xf>
    <xf numFmtId="165" fontId="8" fillId="2" borderId="19" xfId="4" applyNumberFormat="1" applyFont="1" applyFill="1" applyBorder="1" applyAlignment="1" applyProtection="1">
      <alignment horizontal="right" vertical="top" wrapText="1"/>
    </xf>
    <xf numFmtId="165" fontId="5" fillId="3" borderId="6" xfId="5" applyNumberFormat="1" applyFont="1" applyFill="1" applyBorder="1" applyAlignment="1" applyProtection="1">
      <alignment horizontal="right" vertical="top" wrapText="1"/>
      <protection locked="0"/>
    </xf>
    <xf numFmtId="165" fontId="5" fillId="3" borderId="7" xfId="5" applyNumberFormat="1" applyFont="1" applyFill="1" applyBorder="1" applyAlignment="1" applyProtection="1">
      <alignment horizontal="right" vertical="top" wrapText="1"/>
      <protection locked="0"/>
    </xf>
    <xf numFmtId="165" fontId="6" fillId="5" borderId="9" xfId="5" applyNumberFormat="1" applyFont="1" applyFill="1" applyBorder="1" applyAlignment="1" applyProtection="1">
      <alignment horizontal="right" vertical="top" wrapText="1"/>
      <protection locked="0"/>
    </xf>
    <xf numFmtId="165" fontId="6" fillId="5" borderId="10" xfId="5" applyNumberFormat="1" applyFont="1" applyFill="1" applyBorder="1" applyAlignment="1" applyProtection="1">
      <alignment horizontal="right" vertical="top" wrapText="1"/>
      <protection locked="0"/>
    </xf>
    <xf numFmtId="1" fontId="5" fillId="0" borderId="8" xfId="5" applyNumberFormat="1" applyFont="1" applyFill="1" applyBorder="1" applyAlignment="1" applyProtection="1">
      <alignment horizontal="center" vertical="top" wrapText="1"/>
      <protection locked="0"/>
    </xf>
    <xf numFmtId="165" fontId="5" fillId="2" borderId="12" xfId="5" applyNumberFormat="1" applyFont="1" applyFill="1" applyBorder="1" applyAlignment="1" applyProtection="1">
      <alignment horizontal="right" vertical="top" wrapText="1"/>
    </xf>
    <xf numFmtId="165" fontId="5" fillId="2" borderId="13" xfId="5" applyNumberFormat="1" applyFont="1" applyFill="1" applyBorder="1" applyAlignment="1" applyProtection="1">
      <alignment horizontal="right" vertical="top" wrapText="1"/>
    </xf>
    <xf numFmtId="1" fontId="5" fillId="0" borderId="6" xfId="5" applyNumberFormat="1" applyFont="1" applyFill="1" applyBorder="1" applyAlignment="1" applyProtection="1">
      <alignment horizontal="center" vertical="top" wrapText="1"/>
      <protection locked="0"/>
    </xf>
    <xf numFmtId="1" fontId="6" fillId="0" borderId="8" xfId="5" applyNumberFormat="1" applyFont="1" applyFill="1" applyBorder="1" applyAlignment="1" applyProtection="1">
      <alignment horizontal="center" vertical="top" wrapText="1"/>
      <protection locked="0"/>
    </xf>
    <xf numFmtId="165" fontId="5" fillId="2" borderId="8" xfId="5" applyNumberFormat="1" applyFont="1" applyFill="1" applyBorder="1" applyAlignment="1" applyProtection="1">
      <alignment horizontal="right" vertical="top" wrapText="1"/>
    </xf>
    <xf numFmtId="165" fontId="5" fillId="2" borderId="11" xfId="5" applyNumberFormat="1" applyFont="1" applyFill="1" applyBorder="1" applyAlignment="1" applyProtection="1">
      <alignment horizontal="right" vertical="top" wrapText="1"/>
    </xf>
    <xf numFmtId="165" fontId="6" fillId="3" borderId="6" xfId="5" applyNumberFormat="1" applyFont="1" applyFill="1" applyBorder="1" applyAlignment="1" applyProtection="1">
      <alignment horizontal="right" vertical="top" wrapText="1"/>
      <protection locked="0"/>
    </xf>
    <xf numFmtId="165" fontId="6" fillId="3" borderId="7" xfId="5" applyNumberFormat="1" applyFont="1" applyFill="1" applyBorder="1" applyAlignment="1" applyProtection="1">
      <alignment horizontal="right" vertical="top" wrapText="1"/>
      <protection locked="0"/>
    </xf>
    <xf numFmtId="165" fontId="5" fillId="2" borderId="15" xfId="5" applyNumberFormat="1" applyFont="1" applyFill="1" applyBorder="1" applyAlignment="1" applyProtection="1">
      <alignment horizontal="right" vertical="top" wrapText="1"/>
    </xf>
    <xf numFmtId="165" fontId="5" fillId="2" borderId="19" xfId="5" applyNumberFormat="1" applyFont="1" applyFill="1" applyBorder="1" applyAlignment="1" applyProtection="1">
      <alignment horizontal="right" vertical="top" wrapText="1"/>
    </xf>
    <xf numFmtId="165" fontId="5" fillId="0" borderId="3" xfId="5" applyNumberFormat="1" applyFont="1" applyFill="1" applyBorder="1" applyAlignment="1" applyProtection="1">
      <alignment horizontal="justify" vertical="top" wrapText="1"/>
      <protection locked="0"/>
    </xf>
    <xf numFmtId="165" fontId="5" fillId="3" borderId="6" xfId="5" applyNumberFormat="1" applyFont="1" applyFill="1" applyBorder="1" applyAlignment="1" applyProtection="1">
      <alignment horizontal="justify" vertical="top" wrapText="1"/>
      <protection locked="0"/>
    </xf>
    <xf numFmtId="165" fontId="5" fillId="3" borderId="7" xfId="5" applyNumberFormat="1" applyFont="1" applyFill="1" applyBorder="1" applyAlignment="1" applyProtection="1">
      <alignment horizontal="justify" wrapText="1"/>
      <protection locked="0"/>
    </xf>
    <xf numFmtId="165" fontId="5" fillId="2" borderId="9" xfId="5" applyNumberFormat="1" applyFont="1" applyFill="1" applyBorder="1" applyAlignment="1" applyProtection="1">
      <alignment horizontal="right" vertical="top" wrapText="1"/>
    </xf>
    <xf numFmtId="165" fontId="5" fillId="2" borderId="10" xfId="5" applyNumberFormat="1" applyFont="1" applyFill="1" applyBorder="1" applyAlignment="1" applyProtection="1">
      <alignment horizontal="right" vertical="top" wrapText="1"/>
    </xf>
    <xf numFmtId="165" fontId="5" fillId="3" borderId="6" xfId="5" applyNumberFormat="1" applyFont="1" applyFill="1" applyBorder="1" applyAlignment="1" applyProtection="1">
      <alignment horizontal="right" vertical="top" wrapText="1"/>
    </xf>
    <xf numFmtId="165" fontId="5" fillId="3" borderId="7" xfId="5" applyNumberFormat="1" applyFont="1" applyFill="1" applyBorder="1" applyAlignment="1" applyProtection="1">
      <alignment horizontal="right" vertical="top" wrapText="1"/>
    </xf>
    <xf numFmtId="0" fontId="5" fillId="4" borderId="18" xfId="0" applyFont="1" applyFill="1" applyBorder="1" applyAlignment="1" applyProtection="1">
      <alignment horizontal="center" vertical="top" wrapText="1"/>
      <protection locked="0"/>
    </xf>
    <xf numFmtId="165" fontId="5" fillId="3" borderId="6" xfId="4" applyNumberFormat="1" applyFont="1" applyFill="1" applyBorder="1" applyAlignment="1" applyProtection="1">
      <alignment horizontal="justify" vertical="top" wrapText="1"/>
      <protection locked="0"/>
    </xf>
    <xf numFmtId="165" fontId="5" fillId="3" borderId="7" xfId="4" applyNumberFormat="1" applyFont="1" applyFill="1" applyBorder="1" applyAlignment="1" applyProtection="1">
      <alignment horizontal="justify" wrapText="1"/>
      <protection locked="0"/>
    </xf>
    <xf numFmtId="165" fontId="5" fillId="0" borderId="34" xfId="4" applyNumberFormat="1" applyFont="1" applyFill="1" applyBorder="1" applyAlignment="1" applyProtection="1">
      <alignment horizontal="justify" vertical="top" wrapText="1"/>
      <protection locked="0"/>
    </xf>
    <xf numFmtId="165" fontId="5" fillId="3" borderId="34" xfId="4" applyNumberFormat="1" applyFont="1" applyFill="1" applyBorder="1" applyAlignment="1" applyProtection="1">
      <alignment horizontal="justify" vertical="top" wrapText="1"/>
      <protection locked="0"/>
    </xf>
    <xf numFmtId="165" fontId="5" fillId="3" borderId="34" xfId="4" applyNumberFormat="1" applyFont="1" applyFill="1" applyBorder="1" applyAlignment="1" applyProtection="1">
      <alignment horizontal="justify" wrapText="1"/>
      <protection locked="0"/>
    </xf>
    <xf numFmtId="1" fontId="6" fillId="0" borderId="35" xfId="4" applyNumberFormat="1" applyFont="1" applyFill="1" applyBorder="1" applyAlignment="1" applyProtection="1">
      <alignment horizontal="center" vertical="top" wrapText="1"/>
      <protection locked="0"/>
    </xf>
    <xf numFmtId="165" fontId="6" fillId="5" borderId="34" xfId="4" applyNumberFormat="1" applyFont="1" applyFill="1" applyBorder="1" applyAlignment="1" applyProtection="1">
      <alignment horizontal="right" vertical="top" wrapText="1"/>
      <protection locked="0"/>
    </xf>
    <xf numFmtId="1" fontId="6" fillId="0" borderId="35" xfId="4" applyNumberFormat="1" applyFont="1" applyFill="1" applyBorder="1" applyAlignment="1" applyProtection="1">
      <alignment horizontal="center" wrapText="1"/>
      <protection locked="0"/>
    </xf>
    <xf numFmtId="165" fontId="6" fillId="5" borderId="35" xfId="4" applyNumberFormat="1" applyFont="1" applyFill="1" applyBorder="1" applyAlignment="1" applyProtection="1">
      <alignment horizontal="right" vertical="top" wrapText="1"/>
      <protection locked="0"/>
    </xf>
    <xf numFmtId="1" fontId="8" fillId="0" borderId="35" xfId="4" applyNumberFormat="1" applyFont="1" applyFill="1" applyBorder="1" applyAlignment="1" applyProtection="1">
      <alignment horizontal="center" vertical="top" wrapText="1"/>
      <protection locked="0"/>
    </xf>
    <xf numFmtId="165" fontId="8" fillId="2" borderId="36" xfId="4" applyNumberFormat="1" applyFont="1" applyFill="1" applyBorder="1" applyAlignment="1" applyProtection="1">
      <alignment horizontal="right" vertical="top" wrapText="1"/>
    </xf>
    <xf numFmtId="1" fontId="5" fillId="0" borderId="35" xfId="4" applyNumberFormat="1" applyFont="1" applyFill="1" applyBorder="1" applyAlignment="1" applyProtection="1">
      <alignment horizontal="center" vertical="top" wrapText="1"/>
      <protection locked="0"/>
    </xf>
    <xf numFmtId="165" fontId="5" fillId="3" borderId="35" xfId="4" applyNumberFormat="1" applyFont="1" applyFill="1" applyBorder="1" applyAlignment="1" applyProtection="1">
      <alignment horizontal="right" vertical="top" wrapText="1"/>
      <protection locked="0"/>
    </xf>
    <xf numFmtId="1" fontId="6" fillId="0" borderId="35" xfId="4" quotePrefix="1" applyNumberFormat="1" applyFont="1" applyFill="1" applyBorder="1" applyAlignment="1" applyProtection="1">
      <alignment horizontal="center" vertical="top" wrapText="1"/>
      <protection locked="0"/>
    </xf>
    <xf numFmtId="165" fontId="6" fillId="3" borderId="35" xfId="4" applyNumberFormat="1" applyFont="1" applyFill="1" applyBorder="1" applyAlignment="1" applyProtection="1">
      <alignment horizontal="right" vertical="top" wrapText="1"/>
      <protection locked="0"/>
    </xf>
    <xf numFmtId="1" fontId="7" fillId="0" borderId="35" xfId="4" applyNumberFormat="1" applyFont="1" applyFill="1" applyBorder="1" applyAlignment="1" applyProtection="1">
      <alignment horizontal="center" vertical="top" wrapText="1"/>
      <protection locked="0"/>
    </xf>
    <xf numFmtId="165" fontId="8" fillId="2" borderId="34" xfId="4" applyNumberFormat="1" applyFont="1" applyFill="1" applyBorder="1" applyAlignment="1" applyProtection="1">
      <alignment horizontal="right" vertical="top" wrapText="1"/>
    </xf>
    <xf numFmtId="165" fontId="8" fillId="2" borderId="35" xfId="4" applyNumberFormat="1" applyFont="1" applyFill="1" applyBorder="1" applyAlignment="1" applyProtection="1">
      <alignment horizontal="right" vertical="top" wrapText="1"/>
    </xf>
    <xf numFmtId="165" fontId="5" fillId="2" borderId="35" xfId="4" applyNumberFormat="1" applyFont="1" applyFill="1" applyBorder="1" applyAlignment="1" applyProtection="1">
      <alignment horizontal="right" vertical="top" wrapText="1"/>
    </xf>
    <xf numFmtId="165" fontId="5" fillId="2" borderId="36" xfId="4" applyNumberFormat="1" applyFont="1" applyFill="1" applyBorder="1" applyAlignment="1" applyProtection="1">
      <alignment horizontal="right" vertical="top" wrapText="1"/>
    </xf>
    <xf numFmtId="165" fontId="5" fillId="3" borderId="35" xfId="4" applyNumberFormat="1" applyFont="1" applyFill="1" applyBorder="1" applyAlignment="1" applyProtection="1">
      <alignment horizontal="right" vertical="top" wrapText="1"/>
    </xf>
    <xf numFmtId="1" fontId="8" fillId="0" borderId="37" xfId="4" applyNumberFormat="1" applyFont="1" applyFill="1" applyBorder="1" applyAlignment="1" applyProtection="1">
      <alignment horizontal="center" vertical="top" wrapText="1"/>
      <protection locked="0"/>
    </xf>
    <xf numFmtId="165" fontId="8" fillId="2" borderId="37" xfId="4" applyNumberFormat="1" applyFont="1" applyFill="1" applyBorder="1" applyAlignment="1" applyProtection="1">
      <alignment horizontal="right" vertical="top" wrapText="1"/>
    </xf>
    <xf numFmtId="37" fontId="6" fillId="5" borderId="9" xfId="4" applyNumberFormat="1" applyFont="1" applyFill="1" applyBorder="1" applyAlignment="1" applyProtection="1">
      <alignment horizontal="right" vertical="top" wrapText="1"/>
      <protection locked="0"/>
    </xf>
    <xf numFmtId="37" fontId="6" fillId="5" borderId="10" xfId="4" applyNumberFormat="1" applyFont="1" applyFill="1" applyBorder="1" applyAlignment="1" applyProtection="1">
      <alignment horizontal="right" vertical="top" wrapText="1"/>
      <protection locked="0"/>
    </xf>
    <xf numFmtId="37" fontId="6" fillId="5" borderId="8" xfId="4" applyNumberFormat="1" applyFont="1" applyFill="1" applyBorder="1" applyAlignment="1" applyProtection="1">
      <alignment horizontal="right" vertical="top" wrapText="1"/>
      <protection locked="0"/>
    </xf>
    <xf numFmtId="37" fontId="6" fillId="5" borderId="11" xfId="4" applyNumberFormat="1" applyFont="1" applyFill="1" applyBorder="1" applyAlignment="1" applyProtection="1">
      <alignment horizontal="right" vertical="top" wrapText="1"/>
      <protection locked="0"/>
    </xf>
    <xf numFmtId="37" fontId="8" fillId="2" borderId="12" xfId="4" applyNumberFormat="1" applyFont="1" applyFill="1" applyBorder="1" applyAlignment="1" applyProtection="1">
      <alignment horizontal="right" vertical="top" wrapText="1"/>
    </xf>
    <xf numFmtId="37" fontId="8" fillId="2" borderId="13" xfId="4" applyNumberFormat="1" applyFont="1" applyFill="1" applyBorder="1" applyAlignment="1" applyProtection="1">
      <alignment horizontal="right" vertical="top" wrapText="1"/>
    </xf>
    <xf numFmtId="37" fontId="5" fillId="3" borderId="6" xfId="4" applyNumberFormat="1" applyFont="1" applyFill="1" applyBorder="1" applyAlignment="1" applyProtection="1">
      <alignment horizontal="right" vertical="top" wrapText="1"/>
      <protection locked="0"/>
    </xf>
    <xf numFmtId="37" fontId="5" fillId="3" borderId="7" xfId="4" applyNumberFormat="1" applyFont="1" applyFill="1" applyBorder="1" applyAlignment="1" applyProtection="1">
      <alignment horizontal="right" vertical="top" wrapText="1"/>
      <protection locked="0"/>
    </xf>
    <xf numFmtId="37" fontId="6" fillId="3" borderId="6" xfId="4" applyNumberFormat="1" applyFont="1" applyFill="1" applyBorder="1" applyAlignment="1" applyProtection="1">
      <alignment horizontal="right" vertical="top" wrapText="1"/>
      <protection locked="0"/>
    </xf>
    <xf numFmtId="37" fontId="6" fillId="3" borderId="7" xfId="4" applyNumberFormat="1" applyFont="1" applyFill="1" applyBorder="1" applyAlignment="1" applyProtection="1">
      <alignment horizontal="right" vertical="top" wrapText="1"/>
      <protection locked="0"/>
    </xf>
    <xf numFmtId="37" fontId="8" fillId="2" borderId="9" xfId="4" applyNumberFormat="1" applyFont="1" applyFill="1" applyBorder="1" applyAlignment="1" applyProtection="1">
      <alignment horizontal="right" vertical="top" wrapText="1"/>
    </xf>
    <xf numFmtId="37" fontId="8" fillId="2" borderId="10" xfId="4" applyNumberFormat="1" applyFont="1" applyFill="1" applyBorder="1" applyAlignment="1" applyProtection="1">
      <alignment horizontal="right" vertical="top" wrapText="1"/>
    </xf>
    <xf numFmtId="37" fontId="8" fillId="2" borderId="8" xfId="4" applyNumberFormat="1" applyFont="1" applyFill="1" applyBorder="1" applyAlignment="1" applyProtection="1">
      <alignment horizontal="right" vertical="top" wrapText="1"/>
    </xf>
    <xf numFmtId="37" fontId="8" fillId="2" borderId="11" xfId="4" applyNumberFormat="1" applyFont="1" applyFill="1" applyBorder="1" applyAlignment="1" applyProtection="1">
      <alignment horizontal="right" vertical="top" wrapText="1"/>
    </xf>
    <xf numFmtId="37" fontId="5" fillId="2" borderId="8" xfId="4" applyNumberFormat="1" applyFont="1" applyFill="1" applyBorder="1" applyAlignment="1" applyProtection="1">
      <alignment horizontal="right" vertical="top" wrapText="1"/>
    </xf>
    <xf numFmtId="37" fontId="5" fillId="2" borderId="12" xfId="4" applyNumberFormat="1" applyFont="1" applyFill="1" applyBorder="1" applyAlignment="1" applyProtection="1">
      <alignment horizontal="right" vertical="top" wrapText="1"/>
    </xf>
    <xf numFmtId="37" fontId="5" fillId="3" borderId="6" xfId="4" applyNumberFormat="1" applyFont="1" applyFill="1" applyBorder="1" applyAlignment="1" applyProtection="1">
      <alignment horizontal="right" vertical="top" wrapText="1"/>
    </xf>
    <xf numFmtId="37" fontId="5" fillId="3" borderId="7" xfId="4" applyNumberFormat="1" applyFont="1" applyFill="1" applyBorder="1" applyAlignment="1" applyProtection="1">
      <alignment horizontal="right" vertical="top" wrapText="1"/>
    </xf>
    <xf numFmtId="37" fontId="8" fillId="2" borderId="15" xfId="4" applyNumberFormat="1" applyFont="1" applyFill="1" applyBorder="1" applyAlignment="1" applyProtection="1">
      <alignment horizontal="right" vertical="top" wrapText="1"/>
    </xf>
    <xf numFmtId="37" fontId="8" fillId="2" borderId="19" xfId="4" applyNumberFormat="1" applyFont="1" applyFill="1" applyBorder="1" applyAlignment="1" applyProtection="1">
      <alignment horizontal="right" vertical="top" wrapText="1"/>
    </xf>
    <xf numFmtId="37" fontId="5" fillId="2" borderId="11" xfId="4" applyNumberFormat="1" applyFont="1" applyFill="1" applyBorder="1" applyAlignment="1" applyProtection="1">
      <alignment horizontal="right" vertical="top" wrapText="1"/>
    </xf>
    <xf numFmtId="37" fontId="5" fillId="2" borderId="13" xfId="4" applyNumberFormat="1" applyFont="1" applyFill="1" applyBorder="1" applyAlignment="1" applyProtection="1">
      <alignment horizontal="right" vertical="top" wrapText="1"/>
    </xf>
    <xf numFmtId="1" fontId="6" fillId="0" borderId="8" xfId="5" applyNumberFormat="1" applyFont="1" applyFill="1" applyBorder="1" applyAlignment="1" applyProtection="1">
      <alignment horizontal="center" wrapText="1"/>
      <protection locked="0"/>
    </xf>
    <xf numFmtId="1" fontId="6" fillId="0" borderId="6" xfId="5" applyNumberFormat="1" applyFont="1" applyFill="1" applyBorder="1" applyAlignment="1" applyProtection="1">
      <alignment horizontal="center" vertical="top" wrapText="1"/>
      <protection locked="0"/>
    </xf>
    <xf numFmtId="1" fontId="6" fillId="0" borderId="15" xfId="5" applyNumberFormat="1" applyFont="1" applyFill="1" applyBorder="1" applyAlignment="1" applyProtection="1">
      <alignment horizontal="center" vertical="top" wrapText="1"/>
      <protection locked="0"/>
    </xf>
    <xf numFmtId="10" fontId="5" fillId="0" borderId="0" xfId="2" applyNumberFormat="1" applyFont="1" applyFill="1" applyBorder="1" applyProtection="1">
      <protection locked="0"/>
    </xf>
    <xf numFmtId="0" fontId="5" fillId="3" borderId="0" xfId="0" applyFont="1" applyFill="1" applyBorder="1" applyAlignment="1" applyProtection="1">
      <alignment horizontal="center" vertical="top" wrapText="1"/>
      <protection locked="0"/>
    </xf>
    <xf numFmtId="165" fontId="5" fillId="0" borderId="38" xfId="4" applyNumberFormat="1" applyFont="1" applyFill="1" applyBorder="1" applyAlignment="1" applyProtection="1">
      <alignment horizontal="justify" vertical="top" wrapText="1"/>
      <protection locked="0"/>
    </xf>
    <xf numFmtId="165" fontId="5" fillId="3" borderId="38" xfId="4" applyNumberFormat="1" applyFont="1" applyFill="1" applyBorder="1" applyAlignment="1" applyProtection="1">
      <alignment horizontal="justify" vertical="top" wrapText="1"/>
      <protection locked="0"/>
    </xf>
    <xf numFmtId="165" fontId="5" fillId="3" borderId="41" xfId="4" applyNumberFormat="1" applyFont="1" applyFill="1" applyBorder="1" applyAlignment="1" applyProtection="1">
      <alignment horizontal="justify" wrapText="1"/>
      <protection locked="0"/>
    </xf>
    <xf numFmtId="0" fontId="5" fillId="4" borderId="1" xfId="0" applyFont="1" applyFill="1" applyBorder="1" applyAlignment="1" applyProtection="1">
      <alignment horizontal="center" vertical="top" wrapText="1"/>
      <protection locked="0"/>
    </xf>
    <xf numFmtId="0" fontId="6" fillId="0" borderId="2" xfId="0" applyFont="1" applyFill="1" applyBorder="1" applyProtection="1">
      <protection locked="0"/>
    </xf>
    <xf numFmtId="0" fontId="5" fillId="3" borderId="17" xfId="0" applyFont="1" applyFill="1" applyBorder="1" applyAlignment="1" applyProtection="1">
      <alignment horizontal="justify" vertical="top" wrapText="1"/>
      <protection locked="0"/>
    </xf>
    <xf numFmtId="0" fontId="5" fillId="3" borderId="18" xfId="0" applyFont="1" applyFill="1" applyBorder="1" applyAlignment="1" applyProtection="1">
      <alignment horizontal="center" vertical="top" wrapText="1"/>
      <protection locked="0"/>
    </xf>
    <xf numFmtId="0" fontId="5" fillId="3" borderId="17" xfId="0" applyFont="1" applyFill="1" applyBorder="1" applyAlignment="1" applyProtection="1">
      <alignment horizontal="center" vertical="top" wrapText="1"/>
      <protection locked="0"/>
    </xf>
    <xf numFmtId="0" fontId="5" fillId="3" borderId="17" xfId="0" applyFont="1" applyFill="1" applyBorder="1" applyAlignment="1" applyProtection="1">
      <alignment horizontal="center"/>
      <protection locked="0"/>
    </xf>
    <xf numFmtId="0" fontId="5" fillId="3" borderId="18" xfId="0" applyFont="1" applyFill="1" applyBorder="1" applyAlignment="1" applyProtection="1">
      <protection locked="0"/>
    </xf>
    <xf numFmtId="0" fontId="5" fillId="0" borderId="18" xfId="0" applyFont="1" applyFill="1" applyBorder="1" applyProtection="1">
      <protection locked="0"/>
    </xf>
    <xf numFmtId="10" fontId="5" fillId="0" borderId="18" xfId="2" applyNumberFormat="1" applyFont="1" applyFill="1" applyBorder="1" applyProtection="1">
      <protection locked="0"/>
    </xf>
    <xf numFmtId="0" fontId="5" fillId="4" borderId="21" xfId="0" applyFont="1" applyFill="1" applyBorder="1" applyAlignment="1" applyProtection="1">
      <alignment horizontal="center" vertical="top" wrapText="1"/>
      <protection locked="0"/>
    </xf>
    <xf numFmtId="0" fontId="5" fillId="4" borderId="22" xfId="0" applyFont="1" applyFill="1" applyBorder="1" applyAlignment="1" applyProtection="1">
      <alignment horizontal="center" vertical="top" wrapText="1"/>
      <protection locked="0"/>
    </xf>
    <xf numFmtId="0" fontId="5" fillId="4" borderId="15" xfId="0" applyFont="1" applyFill="1" applyBorder="1" applyAlignment="1" applyProtection="1">
      <alignment horizontal="center" vertical="top" wrapText="1"/>
      <protection locked="0"/>
    </xf>
    <xf numFmtId="0" fontId="5" fillId="4" borderId="19" xfId="0" applyFont="1" applyFill="1" applyBorder="1" applyAlignment="1" applyProtection="1">
      <alignment horizontal="center" vertical="top" wrapText="1"/>
      <protection locked="0"/>
    </xf>
    <xf numFmtId="165" fontId="5" fillId="0" borderId="5" xfId="1" quotePrefix="1" applyNumberFormat="1" applyFont="1" applyFill="1" applyBorder="1" applyAlignment="1" applyProtection="1">
      <alignment horizontal="justify" vertical="top" wrapText="1"/>
      <protection locked="0"/>
    </xf>
    <xf numFmtId="165" fontId="5" fillId="0" borderId="14" xfId="1" quotePrefix="1" applyNumberFormat="1" applyFont="1" applyFill="1" applyBorder="1" applyAlignment="1" applyProtection="1">
      <alignment horizontal="justify" vertical="top" wrapText="1"/>
      <protection locked="0"/>
    </xf>
    <xf numFmtId="165" fontId="5" fillId="0" borderId="18" xfId="0" applyNumberFormat="1" applyFont="1" applyFill="1" applyBorder="1" applyProtection="1">
      <protection locked="0"/>
    </xf>
    <xf numFmtId="165" fontId="5" fillId="0" borderId="40" xfId="1" applyNumberFormat="1" applyFont="1" applyFill="1" applyBorder="1" applyAlignment="1" applyProtection="1">
      <alignment horizontal="justify" wrapText="1"/>
      <protection locked="0"/>
    </xf>
    <xf numFmtId="0" fontId="6" fillId="0" borderId="2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5" fillId="3" borderId="0" xfId="0" applyFont="1" applyFill="1" applyBorder="1" applyAlignment="1" applyProtection="1">
      <alignment horizontal="center" vertical="top" wrapText="1"/>
      <protection locked="0"/>
    </xf>
    <xf numFmtId="0" fontId="5" fillId="3" borderId="18" xfId="0" applyFont="1" applyFill="1" applyBorder="1" applyAlignment="1" applyProtection="1">
      <alignment horizontal="center" vertical="top" wrapText="1"/>
      <protection locked="0"/>
    </xf>
    <xf numFmtId="0" fontId="5" fillId="4" borderId="25" xfId="0" applyFont="1" applyFill="1" applyBorder="1" applyAlignment="1" applyProtection="1">
      <alignment horizontal="center" vertical="center" wrapText="1"/>
      <protection locked="0"/>
    </xf>
    <xf numFmtId="0" fontId="5" fillId="4" borderId="23" xfId="0" applyFont="1" applyFill="1" applyBorder="1" applyAlignment="1" applyProtection="1">
      <alignment horizontal="center" vertical="center" wrapText="1"/>
      <protection locked="0"/>
    </xf>
    <xf numFmtId="0" fontId="5" fillId="4" borderId="24" xfId="0" applyFont="1" applyFill="1" applyBorder="1" applyAlignment="1" applyProtection="1">
      <alignment horizontal="center" vertical="center" wrapText="1"/>
      <protection locked="0"/>
    </xf>
    <xf numFmtId="0" fontId="5" fillId="4" borderId="16" xfId="0" applyFont="1" applyFill="1" applyBorder="1" applyAlignment="1" applyProtection="1">
      <alignment horizontal="center" vertical="center" wrapText="1"/>
      <protection locked="0"/>
    </xf>
    <xf numFmtId="0" fontId="5" fillId="4" borderId="4" xfId="0" applyFont="1" applyFill="1" applyBorder="1" applyAlignment="1" applyProtection="1">
      <alignment horizontal="center" vertical="center" wrapText="1"/>
      <protection locked="0"/>
    </xf>
    <xf numFmtId="0" fontId="5" fillId="4" borderId="26" xfId="0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49" fontId="5" fillId="5" borderId="30" xfId="0" applyNumberFormat="1" applyFont="1" applyFill="1" applyBorder="1" applyAlignment="1" applyProtection="1">
      <alignment horizontal="left"/>
      <protection locked="0"/>
    </xf>
    <xf numFmtId="49" fontId="5" fillId="5" borderId="33" xfId="0" applyNumberFormat="1" applyFont="1" applyFill="1" applyBorder="1" applyAlignment="1" applyProtection="1">
      <alignment horizontal="left"/>
      <protection locked="0"/>
    </xf>
    <xf numFmtId="49" fontId="5" fillId="5" borderId="8" xfId="0" applyNumberFormat="1" applyFont="1" applyFill="1" applyBorder="1" applyAlignment="1" applyProtection="1">
      <alignment horizontal="left"/>
      <protection locked="0"/>
    </xf>
    <xf numFmtId="49" fontId="5" fillId="5" borderId="11" xfId="0" applyNumberFormat="1" applyFont="1" applyFill="1" applyBorder="1" applyAlignment="1" applyProtection="1">
      <alignment horizontal="left"/>
      <protection locked="0"/>
    </xf>
    <xf numFmtId="49" fontId="5" fillId="5" borderId="8" xfId="0" applyNumberFormat="1" applyFont="1" applyFill="1" applyBorder="1" applyAlignment="1" applyProtection="1">
      <alignment horizontal="left" vertical="center" wrapText="1"/>
      <protection locked="0"/>
    </xf>
    <xf numFmtId="49" fontId="5" fillId="5" borderId="11" xfId="0" applyNumberFormat="1" applyFont="1" applyFill="1" applyBorder="1" applyAlignment="1" applyProtection="1">
      <alignment horizontal="left" vertical="center" wrapText="1"/>
      <protection locked="0"/>
    </xf>
    <xf numFmtId="14" fontId="5" fillId="2" borderId="15" xfId="0" applyNumberFormat="1" applyFont="1" applyFill="1" applyBorder="1" applyAlignment="1" applyProtection="1">
      <alignment horizontal="center"/>
      <protection locked="0"/>
    </xf>
    <xf numFmtId="14" fontId="5" fillId="2" borderId="19" xfId="0" applyNumberFormat="1" applyFont="1" applyFill="1" applyBorder="1" applyAlignment="1" applyProtection="1">
      <alignment horizontal="center"/>
      <protection locked="0"/>
    </xf>
    <xf numFmtId="14" fontId="5" fillId="2" borderId="8" xfId="0" applyNumberFormat="1" applyFont="1" applyFill="1" applyBorder="1" applyAlignment="1" applyProtection="1">
      <alignment horizontal="left"/>
      <protection locked="0"/>
    </xf>
    <xf numFmtId="14" fontId="5" fillId="2" borderId="11" xfId="0" applyNumberFormat="1" applyFont="1" applyFill="1" applyBorder="1" applyAlignment="1" applyProtection="1">
      <alignment horizontal="left"/>
      <protection locked="0"/>
    </xf>
    <xf numFmtId="49" fontId="5" fillId="5" borderId="6" xfId="0" applyNumberFormat="1" applyFont="1" applyFill="1" applyBorder="1" applyAlignment="1" applyProtection="1">
      <alignment horizontal="left" wrapText="1"/>
      <protection locked="0"/>
    </xf>
    <xf numFmtId="49" fontId="5" fillId="5" borderId="29" xfId="0" applyNumberFormat="1" applyFont="1" applyFill="1" applyBorder="1" applyAlignment="1" applyProtection="1">
      <alignment horizontal="left" wrapText="1"/>
      <protection locked="0"/>
    </xf>
    <xf numFmtId="49" fontId="5" fillId="5" borderId="7" xfId="0" applyNumberFormat="1" applyFont="1" applyFill="1" applyBorder="1" applyAlignment="1" applyProtection="1">
      <alignment horizontal="left" wrapText="1"/>
      <protection locked="0"/>
    </xf>
    <xf numFmtId="14" fontId="5" fillId="2" borderId="8" xfId="0" applyNumberFormat="1" applyFont="1" applyFill="1" applyBorder="1" applyAlignment="1" applyProtection="1">
      <alignment horizontal="center"/>
      <protection locked="0"/>
    </xf>
    <xf numFmtId="14" fontId="5" fillId="2" borderId="11" xfId="0" applyNumberFormat="1" applyFont="1" applyFill="1" applyBorder="1" applyAlignment="1" applyProtection="1">
      <alignment horizontal="center"/>
      <protection locked="0"/>
    </xf>
    <xf numFmtId="49" fontId="5" fillId="5" borderId="3" xfId="0" applyNumberFormat="1" applyFont="1" applyFill="1" applyBorder="1" applyAlignment="1" applyProtection="1">
      <alignment horizontal="left" wrapText="1"/>
      <protection locked="0"/>
    </xf>
    <xf numFmtId="49" fontId="5" fillId="5" borderId="31" xfId="0" applyNumberFormat="1" applyFont="1" applyFill="1" applyBorder="1" applyAlignment="1" applyProtection="1">
      <alignment horizontal="left" wrapText="1"/>
      <protection locked="0"/>
    </xf>
    <xf numFmtId="49" fontId="5" fillId="5" borderId="42" xfId="0" applyNumberFormat="1" applyFont="1" applyFill="1" applyBorder="1" applyAlignment="1" applyProtection="1">
      <alignment horizontal="left" wrapText="1"/>
      <protection locked="0"/>
    </xf>
    <xf numFmtId="0" fontId="5" fillId="5" borderId="8" xfId="0" applyFont="1" applyFill="1" applyBorder="1" applyAlignment="1" applyProtection="1">
      <alignment horizontal="center" vertical="center" wrapText="1"/>
      <protection locked="0"/>
    </xf>
    <xf numFmtId="0" fontId="5" fillId="5" borderId="11" xfId="0" applyFont="1" applyFill="1" applyBorder="1" applyAlignment="1" applyProtection="1">
      <alignment horizontal="center" vertical="center" wrapText="1"/>
      <protection locked="0"/>
    </xf>
    <xf numFmtId="0" fontId="5" fillId="5" borderId="8" xfId="0" applyFont="1" applyFill="1" applyBorder="1" applyAlignment="1" applyProtection="1">
      <alignment horizontal="center"/>
      <protection locked="0"/>
    </xf>
    <xf numFmtId="0" fontId="5" fillId="5" borderId="11" xfId="0" applyFont="1" applyFill="1" applyBorder="1" applyAlignment="1" applyProtection="1">
      <alignment horizontal="center"/>
      <protection locked="0"/>
    </xf>
    <xf numFmtId="0" fontId="5" fillId="5" borderId="30" xfId="0" applyFont="1" applyFill="1" applyBorder="1" applyAlignment="1" applyProtection="1">
      <alignment horizontal="center"/>
      <protection locked="0"/>
    </xf>
    <xf numFmtId="0" fontId="5" fillId="5" borderId="33" xfId="0" applyFont="1" applyFill="1" applyBorder="1" applyAlignment="1" applyProtection="1">
      <alignment horizontal="center"/>
      <protection locked="0"/>
    </xf>
    <xf numFmtId="0" fontId="5" fillId="4" borderId="0" xfId="0" applyFont="1" applyFill="1" applyBorder="1" applyAlignment="1" applyProtection="1">
      <alignment horizontal="center" vertical="center" wrapText="1"/>
      <protection locked="0"/>
    </xf>
    <xf numFmtId="0" fontId="5" fillId="4" borderId="18" xfId="0" applyFont="1" applyFill="1" applyBorder="1" applyAlignment="1" applyProtection="1">
      <alignment horizontal="center" vertical="center" wrapText="1"/>
      <protection locked="0"/>
    </xf>
    <xf numFmtId="0" fontId="5" fillId="4" borderId="28" xfId="0" applyFont="1" applyFill="1" applyBorder="1" applyAlignment="1" applyProtection="1">
      <alignment horizontal="center" vertical="center" wrapText="1"/>
      <protection locked="0"/>
    </xf>
    <xf numFmtId="14" fontId="5" fillId="2" borderId="39" xfId="0" applyNumberFormat="1" applyFont="1" applyFill="1" applyBorder="1" applyAlignment="1" applyProtection="1">
      <alignment horizontal="center"/>
      <protection locked="0"/>
    </xf>
    <xf numFmtId="49" fontId="5" fillId="5" borderId="29" xfId="0" applyNumberFormat="1" applyFont="1" applyFill="1" applyBorder="1" applyAlignment="1" applyProtection="1">
      <alignment horizontal="left" vertical="center" wrapText="1"/>
      <protection locked="0"/>
    </xf>
    <xf numFmtId="49" fontId="5" fillId="5" borderId="7" xfId="0" applyNumberFormat="1" applyFont="1" applyFill="1" applyBorder="1" applyAlignment="1" applyProtection="1">
      <alignment horizontal="left" vertical="center" wrapText="1"/>
      <protection locked="0"/>
    </xf>
    <xf numFmtId="49" fontId="5" fillId="5" borderId="32" xfId="0" applyNumberFormat="1" applyFont="1" applyFill="1" applyBorder="1" applyAlignment="1" applyProtection="1">
      <alignment horizontal="left"/>
      <protection locked="0"/>
    </xf>
    <xf numFmtId="49" fontId="5" fillId="5" borderId="43" xfId="0" applyNumberFormat="1" applyFont="1" applyFill="1" applyBorder="1" applyAlignment="1" applyProtection="1">
      <alignment horizontal="left"/>
      <protection locked="0"/>
    </xf>
    <xf numFmtId="0" fontId="5" fillId="4" borderId="17" xfId="0" applyFont="1" applyFill="1" applyBorder="1" applyAlignment="1" applyProtection="1">
      <alignment horizontal="center" vertical="center" wrapText="1"/>
      <protection locked="0"/>
    </xf>
    <xf numFmtId="14" fontId="5" fillId="2" borderId="15" xfId="0" applyNumberFormat="1" applyFont="1" applyFill="1" applyBorder="1" applyAlignment="1" applyProtection="1">
      <alignment horizontal="left"/>
      <protection locked="0"/>
    </xf>
    <xf numFmtId="14" fontId="5" fillId="2" borderId="19" xfId="0" applyNumberFormat="1" applyFont="1" applyFill="1" applyBorder="1" applyAlignment="1" applyProtection="1">
      <alignment horizontal="left"/>
      <protection locked="0"/>
    </xf>
    <xf numFmtId="0" fontId="5" fillId="5" borderId="6" xfId="0" applyFont="1" applyFill="1" applyBorder="1" applyAlignment="1" applyProtection="1">
      <alignment horizontal="left" vertical="center" wrapText="1"/>
      <protection locked="0"/>
    </xf>
    <xf numFmtId="0" fontId="5" fillId="5" borderId="29" xfId="0" applyFont="1" applyFill="1" applyBorder="1" applyAlignment="1" applyProtection="1">
      <alignment horizontal="left" vertical="center" wrapText="1"/>
      <protection locked="0"/>
    </xf>
    <xf numFmtId="0" fontId="5" fillId="5" borderId="7" xfId="0" applyFont="1" applyFill="1" applyBorder="1" applyAlignment="1" applyProtection="1">
      <alignment horizontal="left" vertical="center" wrapText="1"/>
      <protection locked="0"/>
    </xf>
    <xf numFmtId="0" fontId="5" fillId="5" borderId="6" xfId="0" applyFont="1" applyFill="1" applyBorder="1" applyAlignment="1" applyProtection="1">
      <alignment horizontal="left"/>
      <protection locked="0"/>
    </xf>
    <xf numFmtId="0" fontId="5" fillId="5" borderId="29" xfId="0" applyFont="1" applyFill="1" applyBorder="1" applyAlignment="1" applyProtection="1">
      <alignment horizontal="left"/>
      <protection locked="0"/>
    </xf>
    <xf numFmtId="0" fontId="5" fillId="5" borderId="7" xfId="0" applyFont="1" applyFill="1" applyBorder="1" applyAlignment="1" applyProtection="1">
      <alignment horizontal="left"/>
      <protection locked="0"/>
    </xf>
    <xf numFmtId="0" fontId="5" fillId="5" borderId="3" xfId="0" applyFont="1" applyFill="1" applyBorder="1" applyAlignment="1" applyProtection="1">
      <alignment horizontal="left" vertical="center" wrapText="1"/>
      <protection locked="0"/>
    </xf>
    <xf numFmtId="0" fontId="5" fillId="5" borderId="31" xfId="0" applyFont="1" applyFill="1" applyBorder="1" applyAlignment="1" applyProtection="1">
      <alignment horizontal="left" vertical="center" wrapText="1"/>
      <protection locked="0"/>
    </xf>
    <xf numFmtId="0" fontId="5" fillId="5" borderId="42" xfId="0" applyFont="1" applyFill="1" applyBorder="1" applyAlignment="1" applyProtection="1">
      <alignment horizontal="left" vertical="center" wrapText="1"/>
      <protection locked="0"/>
    </xf>
    <xf numFmtId="0" fontId="5" fillId="5" borderId="8" xfId="0" applyFont="1" applyFill="1" applyBorder="1" applyAlignment="1" applyProtection="1">
      <alignment horizontal="left" vertical="center" wrapText="1"/>
      <protection locked="0"/>
    </xf>
    <xf numFmtId="0" fontId="5" fillId="5" borderId="11" xfId="0" applyFont="1" applyFill="1" applyBorder="1" applyAlignment="1" applyProtection="1">
      <alignment horizontal="left" vertical="center" wrapText="1"/>
      <protection locked="0"/>
    </xf>
    <xf numFmtId="0" fontId="5" fillId="5" borderId="30" xfId="0" applyFont="1" applyFill="1" applyBorder="1" applyAlignment="1" applyProtection="1">
      <alignment horizontal="left"/>
      <protection locked="0"/>
    </xf>
    <xf numFmtId="0" fontId="5" fillId="5" borderId="33" xfId="0" applyFont="1" applyFill="1" applyBorder="1" applyAlignment="1" applyProtection="1">
      <alignment horizontal="left"/>
      <protection locked="0"/>
    </xf>
    <xf numFmtId="0" fontId="5" fillId="5" borderId="8" xfId="0" applyFont="1" applyFill="1" applyBorder="1" applyAlignment="1" applyProtection="1">
      <alignment horizontal="left"/>
      <protection locked="0"/>
    </xf>
    <xf numFmtId="0" fontId="5" fillId="5" borderId="11" xfId="0" applyFont="1" applyFill="1" applyBorder="1" applyAlignment="1" applyProtection="1">
      <alignment horizontal="left"/>
      <protection locked="0"/>
    </xf>
  </cellXfs>
  <cellStyles count="35">
    <cellStyle name="Comma" xfId="1" builtinId="3"/>
    <cellStyle name="Comma 2" xfId="4" xr:uid="{00000000-0005-0000-0000-000001000000}"/>
    <cellStyle name="Comma 2 2" xfId="8" xr:uid="{00000000-0005-0000-0000-000002000000}"/>
    <cellStyle name="Comma 2 3" xfId="34" xr:uid="{00000000-0005-0000-0000-000003000000}"/>
    <cellStyle name="Comma 21 2 2" xfId="15" xr:uid="{00000000-0005-0000-0000-000004000000}"/>
    <cellStyle name="Comma 21 2 2 2" xfId="19" xr:uid="{00000000-0005-0000-0000-000005000000}"/>
    <cellStyle name="Comma 3" xfId="5" xr:uid="{00000000-0005-0000-0000-000006000000}"/>
    <cellStyle name="Comma 4" xfId="10" xr:uid="{00000000-0005-0000-0000-000007000000}"/>
    <cellStyle name="Comma 5" xfId="12" xr:uid="{00000000-0005-0000-0000-000008000000}"/>
    <cellStyle name="Hyperlink 2" xfId="18" xr:uid="{00000000-0005-0000-0000-000009000000}"/>
    <cellStyle name="Normal" xfId="0" builtinId="0"/>
    <cellStyle name="Normal 10" xfId="14" xr:uid="{00000000-0005-0000-0000-00000B000000}"/>
    <cellStyle name="Normal 2" xfId="3" xr:uid="{00000000-0005-0000-0000-00000C000000}"/>
    <cellStyle name="Normal 2 2" xfId="7" xr:uid="{00000000-0005-0000-0000-00000D000000}"/>
    <cellStyle name="Normal 2 3" xfId="17" xr:uid="{00000000-0005-0000-0000-00000E000000}"/>
    <cellStyle name="Normal 21" xfId="20" xr:uid="{00000000-0005-0000-0000-00000F000000}"/>
    <cellStyle name="Normal 22" xfId="21" xr:uid="{00000000-0005-0000-0000-000010000000}"/>
    <cellStyle name="Normal 25" xfId="22" xr:uid="{00000000-0005-0000-0000-000011000000}"/>
    <cellStyle name="Normal 26" xfId="23" xr:uid="{00000000-0005-0000-0000-000012000000}"/>
    <cellStyle name="Normal 27" xfId="24" xr:uid="{00000000-0005-0000-0000-000013000000}"/>
    <cellStyle name="Normal 28" xfId="25" xr:uid="{00000000-0005-0000-0000-000014000000}"/>
    <cellStyle name="Normal 3" xfId="6" xr:uid="{00000000-0005-0000-0000-000015000000}"/>
    <cellStyle name="Normal 35" xfId="26" xr:uid="{00000000-0005-0000-0000-000016000000}"/>
    <cellStyle name="Normal 35 10" xfId="27" xr:uid="{00000000-0005-0000-0000-000017000000}"/>
    <cellStyle name="Normal 36 2" xfId="28" xr:uid="{00000000-0005-0000-0000-000018000000}"/>
    <cellStyle name="Normal 4" xfId="11" xr:uid="{00000000-0005-0000-0000-000019000000}"/>
    <cellStyle name="Normal 5" xfId="16" xr:uid="{00000000-0005-0000-0000-00001A000000}"/>
    <cellStyle name="Percent" xfId="2" builtinId="5"/>
    <cellStyle name="Percent 10" xfId="29" xr:uid="{00000000-0005-0000-0000-000028000000}"/>
    <cellStyle name="Percent 12 10" xfId="30" xr:uid="{00000000-0005-0000-0000-000029000000}"/>
    <cellStyle name="Percent 2" xfId="13" xr:uid="{00000000-0005-0000-0000-00002A000000}"/>
    <cellStyle name="Percent 2 2" xfId="9" xr:uid="{00000000-0005-0000-0000-00002B000000}"/>
    <cellStyle name="Percent 2 3" xfId="33" xr:uid="{00000000-0005-0000-0000-00002C000000}"/>
    <cellStyle name="Percent 25 2 2" xfId="31" xr:uid="{00000000-0005-0000-0000-00002D000000}"/>
    <cellStyle name="Percent 26" xfId="32" xr:uid="{00000000-0005-0000-0000-00002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1\statistica\supraveghere\PILON%20II\lunare%20-%20MAI%202008%20-%20PILONUL%20II\AVIVA\Anexa%204%20Situatia%20detaliata%20a%20investitiilor-AVI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documente.asf.intern/DOCUME~1/MARIA~1.BAD/LOCALS~1/Temp/Rar$DI01.391/CSSPP-fonduri-F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ele%20mele\CSSPP%20Report\Ri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uatia Investitiilor"/>
      <sheetName val="Template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5"/>
      <sheetName val="5_2"/>
      <sheetName val="A6"/>
      <sheetName val="6_2"/>
      <sheetName val="XX"/>
      <sheetName val="F1"/>
      <sheetName val="F1(2)"/>
      <sheetName val="F2"/>
      <sheetName val="F3"/>
    </sheetNames>
    <sheetDataSet>
      <sheetData sheetId="0"/>
      <sheetData sheetId="1"/>
      <sheetData sheetId="2"/>
      <sheetData sheetId="3"/>
      <sheetData sheetId="4">
        <row r="7">
          <cell r="C7" t="str">
            <v>ALBA</v>
          </cell>
        </row>
        <row r="8">
          <cell r="C8" t="str">
            <v>ARAD</v>
          </cell>
        </row>
        <row r="9">
          <cell r="C9" t="str">
            <v>ARGES</v>
          </cell>
        </row>
        <row r="10">
          <cell r="C10" t="str">
            <v>BACAU</v>
          </cell>
        </row>
        <row r="11">
          <cell r="C11" t="str">
            <v>BIHOR</v>
          </cell>
        </row>
        <row r="12">
          <cell r="C12" t="str">
            <v>BISTRITA-NASAUD</v>
          </cell>
        </row>
        <row r="13">
          <cell r="C13" t="str">
            <v>BOTOSANI</v>
          </cell>
        </row>
        <row r="14">
          <cell r="C14" t="str">
            <v>BRASOV</v>
          </cell>
        </row>
        <row r="15">
          <cell r="C15" t="str">
            <v>BRAILA</v>
          </cell>
        </row>
        <row r="16">
          <cell r="C16" t="str">
            <v>BUCURESTI</v>
          </cell>
        </row>
        <row r="17">
          <cell r="C17" t="str">
            <v>BUZAU</v>
          </cell>
        </row>
        <row r="18">
          <cell r="C18" t="str">
            <v>CARAS-SEVERIN</v>
          </cell>
        </row>
        <row r="19">
          <cell r="C19" t="str">
            <v>CALARASI</v>
          </cell>
        </row>
        <row r="20">
          <cell r="C20" t="str">
            <v>CLUJ</v>
          </cell>
        </row>
        <row r="21">
          <cell r="C21" t="str">
            <v>CONSTANTA</v>
          </cell>
        </row>
        <row r="22">
          <cell r="C22" t="str">
            <v>COVASNA</v>
          </cell>
        </row>
        <row r="23">
          <cell r="C23" t="str">
            <v>DAMBOVITA</v>
          </cell>
        </row>
        <row r="24">
          <cell r="C24" t="str">
            <v>DOLJ</v>
          </cell>
        </row>
        <row r="25">
          <cell r="C25" t="str">
            <v>GALATI</v>
          </cell>
        </row>
        <row r="26">
          <cell r="C26" t="str">
            <v>GIURGIU</v>
          </cell>
        </row>
        <row r="27">
          <cell r="C27" t="str">
            <v>GORJ</v>
          </cell>
        </row>
        <row r="28">
          <cell r="C28" t="str">
            <v>HARGHITA</v>
          </cell>
        </row>
        <row r="29">
          <cell r="C29" t="str">
            <v>HUNEDOARA</v>
          </cell>
        </row>
        <row r="30">
          <cell r="C30" t="str">
            <v>IALOMITA</v>
          </cell>
        </row>
        <row r="31">
          <cell r="C31" t="str">
            <v>IASI</v>
          </cell>
        </row>
        <row r="32">
          <cell r="C32" t="str">
            <v>ILFOV</v>
          </cell>
        </row>
        <row r="33">
          <cell r="C33" t="str">
            <v>MARAMURES</v>
          </cell>
        </row>
        <row r="34">
          <cell r="C34" t="str">
            <v>MEHEDINTI</v>
          </cell>
        </row>
        <row r="35">
          <cell r="C35" t="str">
            <v>MURES</v>
          </cell>
        </row>
        <row r="36">
          <cell r="C36" t="str">
            <v>NEAMT</v>
          </cell>
        </row>
        <row r="37">
          <cell r="C37" t="str">
            <v>OLT</v>
          </cell>
        </row>
        <row r="38">
          <cell r="C38" t="str">
            <v>PRAHOVA</v>
          </cell>
        </row>
        <row r="39">
          <cell r="C39" t="str">
            <v>SATU MARE</v>
          </cell>
        </row>
        <row r="40">
          <cell r="C40" t="str">
            <v>SALAJ</v>
          </cell>
        </row>
        <row r="41">
          <cell r="C41" t="str">
            <v>SIBIU</v>
          </cell>
        </row>
        <row r="42">
          <cell r="C42" t="str">
            <v>SUCEAVA</v>
          </cell>
        </row>
        <row r="43">
          <cell r="C43" t="str">
            <v>TELEORMAN</v>
          </cell>
        </row>
        <row r="44">
          <cell r="C44" t="str">
            <v>TIMIS</v>
          </cell>
        </row>
        <row r="45">
          <cell r="C45" t="str">
            <v>TULCEA</v>
          </cell>
        </row>
        <row r="46">
          <cell r="C46" t="str">
            <v>VALCEA</v>
          </cell>
        </row>
        <row r="47">
          <cell r="C47" t="str">
            <v>VASLUI</v>
          </cell>
        </row>
        <row r="48">
          <cell r="C48" t="str">
            <v>VRANCEA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"/>
      <sheetName val="Daily_redemptions"/>
      <sheetName val="log_report"/>
      <sheetName val="Ret_partner_log"/>
      <sheetName val="Income_and_exp_1"/>
      <sheetName val="Income_and_exp_2"/>
      <sheetName val="Income_and_exp_3"/>
      <sheetName val="Cont_individual_owner"/>
      <sheetName val="Cont_Individual_portf"/>
      <sheetName val="cus_weekly_rep"/>
      <sheetName val="NAV_calculation_RR"/>
      <sheetName val="broken_deposits"/>
      <sheetName val="Cus_ret_partner_modif_data"/>
      <sheetName val="cus_rep_for_issuers"/>
      <sheetName val="Cus_Not_settled_instr_on_portf"/>
      <sheetName val="Cus_Not_settled_instr_on_p_rom"/>
      <sheetName val="Cus_Not_settled_instruments"/>
      <sheetName val="Cus_Client_List"/>
      <sheetName val="Cus_settled_instruments"/>
      <sheetName val="GL_Portf_Stock_2"/>
      <sheetName val="GL_Portf_Stock_3"/>
      <sheetName val="Cus_Instrument_position"/>
      <sheetName val="derivatives"/>
      <sheetName val="Cus_Client_acc_statement_eng"/>
      <sheetName val="Cus_Client_acc_statement_rom"/>
      <sheetName val="Cus_portfolio_pos_1_eng"/>
      <sheetName val="Cus_portfolio_pos_1_rom"/>
      <sheetName val="Cus_Trans_list_eng"/>
      <sheetName val="Cus_Trans_list_rom"/>
      <sheetName val="Cash_current_accounts"/>
      <sheetName val="Pending_shares"/>
      <sheetName val="Shares_in_portf"/>
      <sheetName val="Fees"/>
      <sheetName val="Bond_state_reports"/>
      <sheetName val="Stock_exchange_sec"/>
      <sheetName val="Corporate_bonds"/>
      <sheetName val="Local_goverment_bonds"/>
      <sheetName val="Registered_investors"/>
      <sheetName val="Broken_limits"/>
      <sheetName val="Cus_subscription_redemption"/>
      <sheetName val="NAV_Reconsiliation"/>
      <sheetName val="Custody_income"/>
      <sheetName val="Cus_10"/>
      <sheetName val="Stock_exchange_price_mod"/>
      <sheetName val="buy_cd"/>
      <sheetName val="Deposits"/>
      <sheetName val="Settlement_order"/>
      <sheetName val="activate_global"/>
      <sheetName val="activitate_investitor"/>
      <sheetName val="Primii_10"/>
      <sheetName val="Investitor_cus"/>
      <sheetName val="CNVM_d"/>
      <sheetName val="CNVM_dd"/>
      <sheetName val="CNVM_he"/>
      <sheetName val="UNOPC"/>
      <sheetName val="Customers_list_extended"/>
      <sheetName val="Subscriptions_and_Redemptions"/>
      <sheetName val="Customer_report_for_all_funds"/>
      <sheetName val="Customer_report_for_each_fund"/>
      <sheetName val="Redemptions_payments"/>
      <sheetName val="fund_in_fund1"/>
      <sheetName val="Redemptions_branch"/>
      <sheetName val="Redemptions_partner"/>
      <sheetName val="Redemptions_inv_note"/>
      <sheetName val="Subscriptions_branch"/>
      <sheetName val="Subscriptions_partner"/>
      <sheetName val="Subscriptions_inv_note"/>
      <sheetName val="Customers_list"/>
      <sheetName val="client_fund_taxes"/>
      <sheetName val="Anex2"/>
      <sheetName val="Anex3"/>
      <sheetName val="Anex4"/>
      <sheetName val="rep6"/>
      <sheetName val="Jelentesek"/>
      <sheetName val="belep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D220"/>
  <sheetViews>
    <sheetView tabSelected="1" zoomScaleNormal="100" zoomScaleSheetLayoutView="115" workbookViewId="0">
      <pane xSplit="1" ySplit="11" topLeftCell="B12" activePane="bottomRight" state="frozen"/>
      <selection pane="topRight" activeCell="B1" sqref="B1"/>
      <selection pane="bottomLeft" activeCell="A18" sqref="A18"/>
      <selection pane="bottomRight" activeCell="I12" sqref="I12"/>
    </sheetView>
  </sheetViews>
  <sheetFormatPr defaultColWidth="9.08984375" defaultRowHeight="12.5" x14ac:dyDescent="0.25"/>
  <cols>
    <col min="1" max="1" width="88.36328125" style="12" customWidth="1"/>
    <col min="2" max="2" width="8.54296875" style="12" customWidth="1"/>
    <col min="3" max="3" width="16.453125" style="12" customWidth="1"/>
    <col min="4" max="4" width="18" style="12" customWidth="1"/>
    <col min="5" max="16384" width="9.08984375" style="13"/>
  </cols>
  <sheetData>
    <row r="1" spans="1:4" ht="12.75" customHeight="1" x14ac:dyDescent="0.25">
      <c r="A1" s="152" t="s">
        <v>0</v>
      </c>
      <c r="B1" s="179" t="s">
        <v>217</v>
      </c>
      <c r="C1" s="179"/>
      <c r="D1" s="180"/>
    </row>
    <row r="2" spans="1:4" ht="12.75" customHeight="1" x14ac:dyDescent="0.25">
      <c r="A2" s="36" t="s">
        <v>187</v>
      </c>
      <c r="B2" s="181" t="s">
        <v>218</v>
      </c>
      <c r="C2" s="181"/>
      <c r="D2" s="182"/>
    </row>
    <row r="3" spans="1:4" s="14" customFormat="1" ht="24" customHeight="1" x14ac:dyDescent="0.25">
      <c r="A3" s="37" t="s">
        <v>1</v>
      </c>
      <c r="B3" s="183" t="s">
        <v>219</v>
      </c>
      <c r="C3" s="183"/>
      <c r="D3" s="184"/>
    </row>
    <row r="4" spans="1:4" ht="12.75" customHeight="1" thickBot="1" x14ac:dyDescent="0.3">
      <c r="A4" s="38" t="s">
        <v>2</v>
      </c>
      <c r="B4" s="185">
        <v>44561</v>
      </c>
      <c r="C4" s="185"/>
      <c r="D4" s="186"/>
    </row>
    <row r="5" spans="1:4" s="15" customFormat="1" ht="12.75" customHeight="1" x14ac:dyDescent="0.25">
      <c r="A5" s="153"/>
      <c r="B5" s="147"/>
      <c r="C5" s="147"/>
      <c r="D5" s="154"/>
    </row>
    <row r="6" spans="1:4" s="15" customFormat="1" ht="12.75" customHeight="1" x14ac:dyDescent="0.25">
      <c r="A6" s="155" t="s">
        <v>186</v>
      </c>
      <c r="B6" s="170"/>
      <c r="C6" s="170"/>
      <c r="D6" s="171"/>
    </row>
    <row r="7" spans="1:4" s="15" customFormat="1" ht="12.75" customHeight="1" thickBot="1" x14ac:dyDescent="0.3">
      <c r="A7" s="156" t="s">
        <v>240</v>
      </c>
      <c r="B7" s="16"/>
      <c r="C7" s="5"/>
      <c r="D7" s="157"/>
    </row>
    <row r="8" spans="1:4" ht="25.5" customHeight="1" x14ac:dyDescent="0.25">
      <c r="A8" s="172" t="s">
        <v>3</v>
      </c>
      <c r="B8" s="172" t="s">
        <v>44</v>
      </c>
      <c r="C8" s="175" t="s">
        <v>22</v>
      </c>
      <c r="D8" s="176"/>
    </row>
    <row r="9" spans="1:4" ht="12" customHeight="1" thickBot="1" x14ac:dyDescent="0.3">
      <c r="A9" s="173"/>
      <c r="B9" s="173"/>
      <c r="C9" s="177"/>
      <c r="D9" s="178"/>
    </row>
    <row r="10" spans="1:4" ht="51" customHeight="1" thickBot="1" x14ac:dyDescent="0.3">
      <c r="A10" s="174"/>
      <c r="B10" s="174"/>
      <c r="C10" s="6" t="s">
        <v>198</v>
      </c>
      <c r="D10" s="6" t="s">
        <v>199</v>
      </c>
    </row>
    <row r="11" spans="1:4" s="15" customFormat="1" ht="13" thickBot="1" x14ac:dyDescent="0.3">
      <c r="A11" s="39" t="s">
        <v>194</v>
      </c>
      <c r="B11" s="40" t="s">
        <v>195</v>
      </c>
      <c r="C11" s="40" t="s">
        <v>196</v>
      </c>
      <c r="D11" s="40" t="s">
        <v>197</v>
      </c>
    </row>
    <row r="12" spans="1:4" s="19" customFormat="1" x14ac:dyDescent="0.25">
      <c r="A12" s="17" t="s">
        <v>43</v>
      </c>
      <c r="B12" s="18"/>
      <c r="C12" s="91"/>
      <c r="D12" s="92"/>
    </row>
    <row r="13" spans="1:4" s="19" customFormat="1" x14ac:dyDescent="0.25">
      <c r="A13" s="8" t="s">
        <v>23</v>
      </c>
      <c r="B13" s="9" t="s">
        <v>4</v>
      </c>
      <c r="C13" s="77">
        <v>114337356</v>
      </c>
      <c r="D13" s="78">
        <v>120852701</v>
      </c>
    </row>
    <row r="14" spans="1:4" s="19" customFormat="1" x14ac:dyDescent="0.25">
      <c r="A14" s="8" t="s">
        <v>24</v>
      </c>
      <c r="B14" s="22" t="s">
        <v>5</v>
      </c>
      <c r="C14" s="77"/>
      <c r="D14" s="78"/>
    </row>
    <row r="15" spans="1:4" s="19" customFormat="1" x14ac:dyDescent="0.25">
      <c r="A15" s="11" t="s">
        <v>25</v>
      </c>
      <c r="B15" s="9" t="s">
        <v>6</v>
      </c>
      <c r="C15" s="77">
        <v>975116110</v>
      </c>
      <c r="D15" s="78">
        <v>543880357</v>
      </c>
    </row>
    <row r="16" spans="1:4" s="19" customFormat="1" x14ac:dyDescent="0.25">
      <c r="A16" s="11" t="s">
        <v>26</v>
      </c>
      <c r="B16" s="9" t="s">
        <v>7</v>
      </c>
      <c r="C16" s="77">
        <v>397570</v>
      </c>
      <c r="D16" s="78">
        <v>585205</v>
      </c>
    </row>
    <row r="17" spans="1:4" s="19" customFormat="1" x14ac:dyDescent="0.25">
      <c r="A17" s="11" t="s">
        <v>27</v>
      </c>
      <c r="B17" s="9" t="s">
        <v>8</v>
      </c>
      <c r="C17" s="77">
        <v>209133267</v>
      </c>
      <c r="D17" s="78">
        <v>233901739</v>
      </c>
    </row>
    <row r="18" spans="1:4" s="19" customFormat="1" x14ac:dyDescent="0.25">
      <c r="A18" s="11" t="s">
        <v>28</v>
      </c>
      <c r="B18" s="9" t="s">
        <v>9</v>
      </c>
      <c r="C18" s="77">
        <v>2150641645</v>
      </c>
      <c r="D18" s="78">
        <v>2747196600</v>
      </c>
    </row>
    <row r="19" spans="1:4" s="19" customFormat="1" x14ac:dyDescent="0.25">
      <c r="A19" s="11" t="s">
        <v>29</v>
      </c>
      <c r="B19" s="9" t="s">
        <v>10</v>
      </c>
      <c r="C19" s="77">
        <v>0</v>
      </c>
      <c r="D19" s="78"/>
    </row>
    <row r="20" spans="1:4" s="19" customFormat="1" x14ac:dyDescent="0.25">
      <c r="A20" s="11" t="s">
        <v>193</v>
      </c>
      <c r="B20" s="9" t="s">
        <v>11</v>
      </c>
      <c r="C20" s="77">
        <v>0</v>
      </c>
      <c r="D20" s="78">
        <v>13.92</v>
      </c>
    </row>
    <row r="21" spans="1:4" s="26" customFormat="1" ht="12.75" customHeight="1" x14ac:dyDescent="0.25">
      <c r="A21" s="24" t="s">
        <v>30</v>
      </c>
      <c r="B21" s="25" t="s">
        <v>12</v>
      </c>
      <c r="C21" s="80">
        <v>3449625948</v>
      </c>
      <c r="D21" s="81">
        <v>3646416615.9200001</v>
      </c>
    </row>
    <row r="22" spans="1:4" s="19" customFormat="1" x14ac:dyDescent="0.25">
      <c r="A22" s="10" t="s">
        <v>31</v>
      </c>
      <c r="B22" s="7"/>
      <c r="C22" s="75"/>
      <c r="D22" s="76"/>
    </row>
    <row r="23" spans="1:4" s="19" customFormat="1" x14ac:dyDescent="0.25">
      <c r="A23" s="11" t="s">
        <v>32</v>
      </c>
      <c r="B23" s="9" t="s">
        <v>13</v>
      </c>
      <c r="C23" s="77">
        <v>1209427</v>
      </c>
      <c r="D23" s="78">
        <v>460586</v>
      </c>
    </row>
    <row r="24" spans="1:4" s="19" customFormat="1" x14ac:dyDescent="0.25">
      <c r="A24" s="11" t="s">
        <v>33</v>
      </c>
      <c r="B24" s="9" t="s">
        <v>14</v>
      </c>
      <c r="C24" s="77">
        <v>0</v>
      </c>
      <c r="D24" s="78">
        <v>0</v>
      </c>
    </row>
    <row r="25" spans="1:4" s="19" customFormat="1" x14ac:dyDescent="0.25">
      <c r="A25" s="11" t="s">
        <v>34</v>
      </c>
      <c r="B25" s="9" t="s">
        <v>15</v>
      </c>
      <c r="C25" s="77">
        <v>2947745750</v>
      </c>
      <c r="D25" s="78">
        <v>3166953092</v>
      </c>
    </row>
    <row r="26" spans="1:4" s="19" customFormat="1" ht="25" x14ac:dyDescent="0.25">
      <c r="A26" s="11" t="s">
        <v>200</v>
      </c>
      <c r="B26" s="9" t="s">
        <v>16</v>
      </c>
      <c r="C26" s="77">
        <v>39537037</v>
      </c>
      <c r="D26" s="78">
        <v>54656762</v>
      </c>
    </row>
    <row r="27" spans="1:4" s="19" customFormat="1" x14ac:dyDescent="0.25">
      <c r="A27" s="11" t="s">
        <v>202</v>
      </c>
      <c r="B27" s="35" t="s">
        <v>201</v>
      </c>
      <c r="C27" s="77">
        <v>0</v>
      </c>
      <c r="D27" s="78">
        <v>0</v>
      </c>
    </row>
    <row r="28" spans="1:4" s="19" customFormat="1" x14ac:dyDescent="0.25">
      <c r="A28" s="11" t="s">
        <v>203</v>
      </c>
      <c r="B28" s="35" t="s">
        <v>204</v>
      </c>
      <c r="C28" s="77">
        <v>0</v>
      </c>
      <c r="D28" s="78">
        <v>0</v>
      </c>
    </row>
    <row r="29" spans="1:4" s="19" customFormat="1" x14ac:dyDescent="0.25">
      <c r="A29" s="11" t="s">
        <v>205</v>
      </c>
      <c r="B29" s="35" t="s">
        <v>206</v>
      </c>
      <c r="C29" s="77">
        <v>0</v>
      </c>
      <c r="D29" s="78">
        <v>0</v>
      </c>
    </row>
    <row r="30" spans="1:4" s="19" customFormat="1" x14ac:dyDescent="0.25">
      <c r="A30" s="11" t="s">
        <v>207</v>
      </c>
      <c r="B30" s="35" t="s">
        <v>208</v>
      </c>
      <c r="C30" s="77">
        <v>0</v>
      </c>
      <c r="D30" s="78">
        <v>0</v>
      </c>
    </row>
    <row r="31" spans="1:4" s="19" customFormat="1" ht="25" x14ac:dyDescent="0.25">
      <c r="A31" s="11" t="s">
        <v>209</v>
      </c>
      <c r="B31" s="35" t="s">
        <v>210</v>
      </c>
      <c r="C31" s="77">
        <v>0</v>
      </c>
      <c r="D31" s="78">
        <v>0</v>
      </c>
    </row>
    <row r="32" spans="1:4" s="19" customFormat="1" x14ac:dyDescent="0.25">
      <c r="A32" s="11" t="s">
        <v>211</v>
      </c>
      <c r="B32" s="35" t="s">
        <v>212</v>
      </c>
      <c r="C32" s="77">
        <v>40000</v>
      </c>
      <c r="D32" s="78">
        <v>40000</v>
      </c>
    </row>
    <row r="33" spans="1:4" s="19" customFormat="1" x14ac:dyDescent="0.25">
      <c r="A33" s="11" t="s">
        <v>213</v>
      </c>
      <c r="B33" s="35" t="s">
        <v>214</v>
      </c>
      <c r="C33" s="77">
        <v>39497037</v>
      </c>
      <c r="D33" s="78">
        <v>54616762</v>
      </c>
    </row>
    <row r="34" spans="1:4" s="19" customFormat="1" ht="14.25" customHeight="1" x14ac:dyDescent="0.25">
      <c r="A34" s="11" t="s">
        <v>215</v>
      </c>
      <c r="B34" s="35" t="s">
        <v>216</v>
      </c>
      <c r="C34" s="77">
        <v>0</v>
      </c>
      <c r="D34" s="78">
        <v>0</v>
      </c>
    </row>
    <row r="35" spans="1:4" s="19" customFormat="1" x14ac:dyDescent="0.25">
      <c r="A35" s="11" t="s">
        <v>35</v>
      </c>
      <c r="B35" s="9" t="s">
        <v>17</v>
      </c>
      <c r="C35" s="77">
        <v>0</v>
      </c>
      <c r="D35" s="78">
        <v>0</v>
      </c>
    </row>
    <row r="36" spans="1:4" s="19" customFormat="1" x14ac:dyDescent="0.25">
      <c r="A36" s="11" t="s">
        <v>36</v>
      </c>
      <c r="B36" s="9" t="s">
        <v>18</v>
      </c>
      <c r="C36" s="77">
        <v>0</v>
      </c>
      <c r="D36" s="78">
        <v>0</v>
      </c>
    </row>
    <row r="37" spans="1:4" s="19" customFormat="1" x14ac:dyDescent="0.25">
      <c r="A37" s="11" t="s">
        <v>37</v>
      </c>
      <c r="B37" s="9" t="s">
        <v>19</v>
      </c>
      <c r="C37" s="77">
        <v>0</v>
      </c>
      <c r="D37" s="78">
        <v>0</v>
      </c>
    </row>
    <row r="38" spans="1:4" s="19" customFormat="1" x14ac:dyDescent="0.25">
      <c r="A38" s="11" t="s">
        <v>38</v>
      </c>
      <c r="B38" s="9" t="s">
        <v>20</v>
      </c>
      <c r="C38" s="77">
        <v>0</v>
      </c>
      <c r="D38" s="78">
        <v>0</v>
      </c>
    </row>
    <row r="39" spans="1:4" s="26" customFormat="1" ht="24.75" customHeight="1" x14ac:dyDescent="0.25">
      <c r="A39" s="24" t="s">
        <v>39</v>
      </c>
      <c r="B39" s="25" t="s">
        <v>21</v>
      </c>
      <c r="C39" s="80">
        <v>2988492214</v>
      </c>
      <c r="D39" s="81">
        <v>3222070440</v>
      </c>
    </row>
    <row r="40" spans="1:4" s="19" customFormat="1" ht="21.75" customHeight="1" x14ac:dyDescent="0.25">
      <c r="A40" s="10" t="s">
        <v>40</v>
      </c>
      <c r="B40" s="23"/>
      <c r="C40" s="86"/>
      <c r="D40" s="87"/>
    </row>
    <row r="41" spans="1:4" s="26" customFormat="1" x14ac:dyDescent="0.25">
      <c r="A41" s="27" t="s">
        <v>41</v>
      </c>
      <c r="B41" s="28">
        <v>19</v>
      </c>
      <c r="C41" s="93">
        <v>461133734</v>
      </c>
      <c r="D41" s="94">
        <v>424346175.92000008</v>
      </c>
    </row>
    <row r="42" spans="1:4" s="26" customFormat="1" x14ac:dyDescent="0.25">
      <c r="A42" s="27" t="s">
        <v>42</v>
      </c>
      <c r="B42" s="28">
        <v>20</v>
      </c>
      <c r="C42" s="84">
        <v>0</v>
      </c>
      <c r="D42" s="85">
        <v>0</v>
      </c>
    </row>
    <row r="43" spans="1:4" s="19" customFormat="1" ht="17.25" customHeight="1" x14ac:dyDescent="0.25">
      <c r="A43" s="10" t="s">
        <v>188</v>
      </c>
      <c r="B43" s="20">
        <v>21</v>
      </c>
      <c r="C43" s="84">
        <v>3449625948</v>
      </c>
      <c r="D43" s="85">
        <v>3646416615.9200001</v>
      </c>
    </row>
    <row r="44" spans="1:4" s="19" customFormat="1" ht="17.25" customHeight="1" x14ac:dyDescent="0.25">
      <c r="A44" s="10" t="s">
        <v>189</v>
      </c>
      <c r="B44" s="20">
        <v>22</v>
      </c>
      <c r="C44" s="80">
        <v>2988492214</v>
      </c>
      <c r="D44" s="81">
        <v>3222070440</v>
      </c>
    </row>
    <row r="45" spans="1:4" s="19" customFormat="1" ht="25.5" customHeight="1" x14ac:dyDescent="0.25">
      <c r="A45" s="10" t="s">
        <v>190</v>
      </c>
      <c r="B45" s="21"/>
      <c r="C45" s="95"/>
      <c r="D45" s="96"/>
    </row>
    <row r="46" spans="1:4" s="31" customFormat="1" ht="15" customHeight="1" x14ac:dyDescent="0.25">
      <c r="A46" s="29" t="s">
        <v>191</v>
      </c>
      <c r="B46" s="30">
        <v>23</v>
      </c>
      <c r="C46" s="93">
        <v>461133734</v>
      </c>
      <c r="D46" s="94">
        <v>424346175.92000008</v>
      </c>
    </row>
    <row r="47" spans="1:4" s="31" customFormat="1" ht="18" customHeight="1" thickBot="1" x14ac:dyDescent="0.3">
      <c r="A47" s="32" t="s">
        <v>192</v>
      </c>
      <c r="B47" s="33">
        <v>24</v>
      </c>
      <c r="C47" s="88">
        <v>0</v>
      </c>
      <c r="D47" s="89">
        <v>0</v>
      </c>
    </row>
    <row r="48" spans="1:4" x14ac:dyDescent="0.25">
      <c r="A48" s="4"/>
      <c r="B48" s="4"/>
      <c r="C48" s="4"/>
      <c r="D48" s="4"/>
    </row>
    <row r="49" spans="1:4" x14ac:dyDescent="0.25">
      <c r="A49" s="4"/>
      <c r="B49" s="4"/>
      <c r="C49" s="4"/>
      <c r="D49" s="4"/>
    </row>
    <row r="50" spans="1:4" x14ac:dyDescent="0.25">
      <c r="A50" s="4"/>
      <c r="B50" s="4"/>
      <c r="C50" s="4"/>
      <c r="D50" s="4"/>
    </row>
    <row r="51" spans="1:4" x14ac:dyDescent="0.25">
      <c r="A51" s="4"/>
      <c r="B51" s="4"/>
      <c r="C51" s="4"/>
      <c r="D51" s="4"/>
    </row>
    <row r="52" spans="1:4" x14ac:dyDescent="0.25">
      <c r="A52" s="4"/>
      <c r="B52" s="4"/>
      <c r="C52" s="4"/>
      <c r="D52" s="4"/>
    </row>
    <row r="53" spans="1:4" x14ac:dyDescent="0.25">
      <c r="A53" s="4"/>
      <c r="B53" s="4"/>
      <c r="C53" s="4"/>
      <c r="D53" s="4"/>
    </row>
    <row r="54" spans="1:4" x14ac:dyDescent="0.25">
      <c r="A54" s="4"/>
      <c r="B54" s="4"/>
      <c r="C54" s="4"/>
      <c r="D54" s="4"/>
    </row>
    <row r="55" spans="1:4" x14ac:dyDescent="0.25">
      <c r="A55" s="4"/>
      <c r="B55" s="4"/>
      <c r="C55" s="4"/>
      <c r="D55" s="4"/>
    </row>
    <row r="56" spans="1:4" x14ac:dyDescent="0.25">
      <c r="A56" s="4"/>
      <c r="B56" s="4"/>
      <c r="C56" s="4"/>
      <c r="D56" s="4"/>
    </row>
    <row r="57" spans="1:4" x14ac:dyDescent="0.25">
      <c r="A57" s="4"/>
      <c r="B57" s="4"/>
      <c r="C57" s="4"/>
      <c r="D57" s="4"/>
    </row>
    <row r="58" spans="1:4" x14ac:dyDescent="0.25">
      <c r="A58" s="4"/>
      <c r="B58" s="4"/>
      <c r="C58" s="4"/>
      <c r="D58" s="4"/>
    </row>
    <row r="59" spans="1:4" x14ac:dyDescent="0.25">
      <c r="A59" s="4"/>
      <c r="B59" s="4"/>
      <c r="C59" s="4"/>
      <c r="D59" s="4"/>
    </row>
    <row r="60" spans="1:4" x14ac:dyDescent="0.25">
      <c r="A60" s="4"/>
      <c r="B60" s="4"/>
      <c r="C60" s="4"/>
      <c r="D60" s="4"/>
    </row>
    <row r="61" spans="1:4" x14ac:dyDescent="0.25">
      <c r="A61" s="4"/>
      <c r="B61" s="4"/>
      <c r="C61" s="4"/>
      <c r="D61" s="4"/>
    </row>
    <row r="62" spans="1:4" x14ac:dyDescent="0.25">
      <c r="A62" s="4"/>
      <c r="B62" s="4"/>
      <c r="C62" s="4"/>
      <c r="D62" s="4"/>
    </row>
    <row r="63" spans="1:4" x14ac:dyDescent="0.25">
      <c r="A63" s="4"/>
      <c r="B63" s="4"/>
      <c r="C63" s="4"/>
      <c r="D63" s="4"/>
    </row>
    <row r="64" spans="1:4" x14ac:dyDescent="0.25">
      <c r="A64" s="4"/>
      <c r="B64" s="4"/>
      <c r="C64" s="4"/>
      <c r="D64" s="4"/>
    </row>
    <row r="65" spans="1:4" x14ac:dyDescent="0.25">
      <c r="A65" s="4"/>
      <c r="B65" s="4"/>
      <c r="C65" s="4"/>
      <c r="D65" s="4"/>
    </row>
    <row r="66" spans="1:4" x14ac:dyDescent="0.25">
      <c r="A66" s="4"/>
      <c r="B66" s="4"/>
      <c r="C66" s="4"/>
      <c r="D66" s="4"/>
    </row>
    <row r="67" spans="1:4" x14ac:dyDescent="0.25">
      <c r="A67" s="4"/>
      <c r="B67" s="4"/>
      <c r="C67" s="4"/>
      <c r="D67" s="4"/>
    </row>
    <row r="68" spans="1:4" x14ac:dyDescent="0.25">
      <c r="A68" s="4"/>
      <c r="B68" s="4"/>
      <c r="C68" s="4"/>
      <c r="D68" s="4"/>
    </row>
    <row r="69" spans="1:4" x14ac:dyDescent="0.25">
      <c r="A69" s="4"/>
      <c r="B69" s="4"/>
      <c r="C69" s="4"/>
      <c r="D69" s="4"/>
    </row>
    <row r="70" spans="1:4" x14ac:dyDescent="0.25">
      <c r="A70" s="4"/>
      <c r="B70" s="4"/>
      <c r="C70" s="4"/>
      <c r="D70" s="4"/>
    </row>
    <row r="71" spans="1:4" x14ac:dyDescent="0.25">
      <c r="A71" s="4"/>
      <c r="B71" s="4"/>
      <c r="C71" s="4"/>
      <c r="D71" s="4"/>
    </row>
    <row r="72" spans="1:4" x14ac:dyDescent="0.25">
      <c r="A72" s="4"/>
      <c r="B72" s="4"/>
      <c r="C72" s="4"/>
      <c r="D72" s="4"/>
    </row>
    <row r="73" spans="1:4" x14ac:dyDescent="0.25">
      <c r="A73" s="4"/>
      <c r="B73" s="4"/>
      <c r="C73" s="4"/>
      <c r="D73" s="4"/>
    </row>
    <row r="74" spans="1:4" x14ac:dyDescent="0.25">
      <c r="A74" s="4"/>
      <c r="B74" s="4"/>
      <c r="C74" s="4"/>
      <c r="D74" s="4"/>
    </row>
    <row r="75" spans="1:4" x14ac:dyDescent="0.25">
      <c r="A75" s="4"/>
      <c r="B75" s="4"/>
      <c r="C75" s="4"/>
      <c r="D75" s="4"/>
    </row>
    <row r="76" spans="1:4" x14ac:dyDescent="0.25">
      <c r="A76" s="4"/>
      <c r="B76" s="4"/>
      <c r="C76" s="4"/>
      <c r="D76" s="4"/>
    </row>
    <row r="77" spans="1:4" x14ac:dyDescent="0.25">
      <c r="A77" s="4"/>
      <c r="B77" s="4"/>
      <c r="C77" s="4"/>
      <c r="D77" s="4"/>
    </row>
    <row r="78" spans="1:4" x14ac:dyDescent="0.25">
      <c r="A78" s="4"/>
      <c r="B78" s="4"/>
      <c r="C78" s="4"/>
      <c r="D78" s="4"/>
    </row>
    <row r="79" spans="1:4" x14ac:dyDescent="0.25">
      <c r="A79" s="4"/>
      <c r="B79" s="4"/>
      <c r="C79" s="4"/>
      <c r="D79" s="4"/>
    </row>
    <row r="80" spans="1:4" x14ac:dyDescent="0.25">
      <c r="A80" s="4"/>
      <c r="B80" s="4"/>
      <c r="C80" s="4"/>
      <c r="D80" s="4"/>
    </row>
    <row r="81" spans="1:4" x14ac:dyDescent="0.25">
      <c r="A81" s="4"/>
      <c r="B81" s="4"/>
      <c r="C81" s="4"/>
      <c r="D81" s="4"/>
    </row>
    <row r="82" spans="1:4" x14ac:dyDescent="0.25">
      <c r="A82" s="4"/>
      <c r="B82" s="4"/>
      <c r="C82" s="4"/>
      <c r="D82" s="4"/>
    </row>
    <row r="83" spans="1:4" x14ac:dyDescent="0.25">
      <c r="A83" s="4"/>
      <c r="B83" s="4"/>
      <c r="C83" s="4"/>
      <c r="D83" s="4"/>
    </row>
    <row r="84" spans="1:4" x14ac:dyDescent="0.25">
      <c r="A84" s="4"/>
      <c r="B84" s="4"/>
      <c r="C84" s="4"/>
      <c r="D84" s="4"/>
    </row>
    <row r="85" spans="1:4" x14ac:dyDescent="0.25">
      <c r="A85" s="4"/>
      <c r="B85" s="4"/>
      <c r="C85" s="4"/>
      <c r="D85" s="4"/>
    </row>
    <row r="86" spans="1:4" x14ac:dyDescent="0.25">
      <c r="A86" s="4"/>
      <c r="B86" s="4"/>
      <c r="C86" s="4"/>
      <c r="D86" s="4"/>
    </row>
    <row r="87" spans="1:4" x14ac:dyDescent="0.25">
      <c r="A87" s="4"/>
      <c r="B87" s="4"/>
      <c r="C87" s="4"/>
      <c r="D87" s="4"/>
    </row>
    <row r="88" spans="1:4" x14ac:dyDescent="0.25">
      <c r="A88" s="4"/>
      <c r="B88" s="4"/>
      <c r="C88" s="4"/>
      <c r="D88" s="4"/>
    </row>
    <row r="89" spans="1:4" x14ac:dyDescent="0.25">
      <c r="A89" s="4"/>
      <c r="B89" s="4"/>
      <c r="C89" s="4"/>
      <c r="D89" s="4"/>
    </row>
    <row r="90" spans="1:4" x14ac:dyDescent="0.25">
      <c r="A90" s="4"/>
      <c r="B90" s="4"/>
      <c r="C90" s="4"/>
      <c r="D90" s="4"/>
    </row>
    <row r="91" spans="1:4" x14ac:dyDescent="0.25">
      <c r="A91" s="4"/>
      <c r="B91" s="4"/>
      <c r="C91" s="4"/>
      <c r="D91" s="4"/>
    </row>
    <row r="92" spans="1:4" x14ac:dyDescent="0.25">
      <c r="A92" s="4"/>
      <c r="B92" s="4"/>
      <c r="C92" s="4"/>
      <c r="D92" s="4"/>
    </row>
    <row r="93" spans="1:4" x14ac:dyDescent="0.25">
      <c r="A93" s="4"/>
      <c r="B93" s="4"/>
      <c r="C93" s="4"/>
      <c r="D93" s="4"/>
    </row>
    <row r="94" spans="1:4" x14ac:dyDescent="0.25">
      <c r="A94" s="4"/>
      <c r="B94" s="4"/>
      <c r="C94" s="4"/>
      <c r="D94" s="4"/>
    </row>
    <row r="95" spans="1:4" x14ac:dyDescent="0.25">
      <c r="A95" s="4"/>
      <c r="B95" s="4"/>
      <c r="C95" s="4"/>
      <c r="D95" s="4"/>
    </row>
    <row r="96" spans="1:4" x14ac:dyDescent="0.25">
      <c r="A96" s="4"/>
      <c r="B96" s="4"/>
      <c r="C96" s="4"/>
      <c r="D96" s="4"/>
    </row>
    <row r="97" spans="1:4" x14ac:dyDescent="0.25">
      <c r="A97" s="4"/>
      <c r="B97" s="4"/>
      <c r="C97" s="4"/>
      <c r="D97" s="4"/>
    </row>
    <row r="98" spans="1:4" x14ac:dyDescent="0.25">
      <c r="A98" s="4"/>
      <c r="B98" s="4"/>
      <c r="C98" s="4"/>
      <c r="D98" s="4"/>
    </row>
    <row r="99" spans="1:4" x14ac:dyDescent="0.25">
      <c r="A99" s="4"/>
      <c r="B99" s="4"/>
      <c r="C99" s="4"/>
      <c r="D99" s="4"/>
    </row>
    <row r="100" spans="1:4" x14ac:dyDescent="0.25">
      <c r="A100" s="4"/>
      <c r="B100" s="4"/>
      <c r="C100" s="4"/>
      <c r="D100" s="4"/>
    </row>
    <row r="101" spans="1:4" x14ac:dyDescent="0.25">
      <c r="A101" s="4"/>
      <c r="B101" s="4"/>
      <c r="C101" s="4"/>
      <c r="D101" s="4"/>
    </row>
    <row r="102" spans="1:4" x14ac:dyDescent="0.25">
      <c r="A102" s="4"/>
      <c r="B102" s="4"/>
      <c r="C102" s="4"/>
      <c r="D102" s="4"/>
    </row>
    <row r="103" spans="1:4" x14ac:dyDescent="0.25">
      <c r="A103" s="4"/>
      <c r="B103" s="4"/>
      <c r="C103" s="4"/>
      <c r="D103" s="4"/>
    </row>
    <row r="104" spans="1:4" x14ac:dyDescent="0.25">
      <c r="A104" s="4"/>
      <c r="B104" s="4"/>
      <c r="C104" s="4"/>
      <c r="D104" s="4"/>
    </row>
    <row r="105" spans="1:4" x14ac:dyDescent="0.25">
      <c r="A105" s="4"/>
      <c r="B105" s="4"/>
      <c r="C105" s="4"/>
      <c r="D105" s="4"/>
    </row>
    <row r="106" spans="1:4" x14ac:dyDescent="0.25">
      <c r="A106" s="4"/>
      <c r="B106" s="4"/>
      <c r="C106" s="4"/>
      <c r="D106" s="4"/>
    </row>
    <row r="107" spans="1:4" x14ac:dyDescent="0.25">
      <c r="A107" s="4"/>
      <c r="B107" s="4"/>
      <c r="C107" s="4"/>
      <c r="D107" s="4"/>
    </row>
    <row r="108" spans="1:4" x14ac:dyDescent="0.25">
      <c r="A108" s="4"/>
      <c r="B108" s="4"/>
      <c r="C108" s="4"/>
      <c r="D108" s="4"/>
    </row>
    <row r="109" spans="1:4" x14ac:dyDescent="0.25">
      <c r="A109" s="4"/>
      <c r="B109" s="4"/>
      <c r="C109" s="4"/>
      <c r="D109" s="4"/>
    </row>
    <row r="110" spans="1:4" x14ac:dyDescent="0.25">
      <c r="A110" s="4"/>
      <c r="B110" s="4"/>
      <c r="C110" s="4"/>
      <c r="D110" s="4"/>
    </row>
    <row r="111" spans="1:4" x14ac:dyDescent="0.25">
      <c r="A111" s="4"/>
      <c r="B111" s="4"/>
      <c r="C111" s="4"/>
      <c r="D111" s="4"/>
    </row>
    <row r="112" spans="1:4" x14ac:dyDescent="0.25">
      <c r="A112" s="4"/>
      <c r="B112" s="4"/>
      <c r="C112" s="4"/>
      <c r="D112" s="4"/>
    </row>
    <row r="113" spans="1:4" x14ac:dyDescent="0.25">
      <c r="A113" s="4"/>
      <c r="B113" s="4"/>
      <c r="C113" s="4"/>
      <c r="D113" s="4"/>
    </row>
    <row r="114" spans="1:4" x14ac:dyDescent="0.25">
      <c r="A114" s="4"/>
      <c r="B114" s="4"/>
      <c r="C114" s="4"/>
      <c r="D114" s="4"/>
    </row>
    <row r="115" spans="1:4" x14ac:dyDescent="0.25">
      <c r="A115" s="4"/>
      <c r="B115" s="4"/>
      <c r="C115" s="4"/>
      <c r="D115" s="4"/>
    </row>
    <row r="116" spans="1:4" x14ac:dyDescent="0.25">
      <c r="A116" s="4"/>
      <c r="B116" s="4"/>
      <c r="C116" s="4"/>
      <c r="D116" s="4"/>
    </row>
    <row r="117" spans="1:4" x14ac:dyDescent="0.25">
      <c r="A117" s="4"/>
      <c r="B117" s="4"/>
      <c r="C117" s="4"/>
      <c r="D117" s="4"/>
    </row>
    <row r="118" spans="1:4" x14ac:dyDescent="0.25">
      <c r="A118" s="4"/>
      <c r="B118" s="4"/>
      <c r="C118" s="4"/>
      <c r="D118" s="4"/>
    </row>
    <row r="119" spans="1:4" x14ac:dyDescent="0.25">
      <c r="A119" s="4"/>
      <c r="B119" s="4"/>
      <c r="C119" s="4"/>
      <c r="D119" s="4"/>
    </row>
    <row r="120" spans="1:4" x14ac:dyDescent="0.25">
      <c r="A120" s="4"/>
      <c r="B120" s="4"/>
      <c r="C120" s="4"/>
      <c r="D120" s="4"/>
    </row>
    <row r="121" spans="1:4" x14ac:dyDescent="0.25">
      <c r="A121" s="4"/>
      <c r="B121" s="4"/>
      <c r="C121" s="4"/>
      <c r="D121" s="4"/>
    </row>
    <row r="122" spans="1:4" x14ac:dyDescent="0.25">
      <c r="A122" s="4"/>
      <c r="B122" s="4"/>
      <c r="C122" s="4"/>
      <c r="D122" s="4"/>
    </row>
    <row r="123" spans="1:4" x14ac:dyDescent="0.25">
      <c r="A123" s="4"/>
      <c r="B123" s="4"/>
      <c r="C123" s="4"/>
      <c r="D123" s="4"/>
    </row>
    <row r="124" spans="1:4" x14ac:dyDescent="0.25">
      <c r="A124" s="4"/>
      <c r="B124" s="4"/>
      <c r="C124" s="4"/>
      <c r="D124" s="4"/>
    </row>
    <row r="125" spans="1:4" x14ac:dyDescent="0.25">
      <c r="A125" s="4"/>
      <c r="B125" s="4"/>
      <c r="C125" s="4"/>
      <c r="D125" s="4"/>
    </row>
    <row r="126" spans="1:4" x14ac:dyDescent="0.25">
      <c r="A126" s="4"/>
      <c r="B126" s="4"/>
      <c r="C126" s="4"/>
      <c r="D126" s="4"/>
    </row>
    <row r="127" spans="1:4" x14ac:dyDescent="0.25">
      <c r="A127" s="4"/>
      <c r="B127" s="4"/>
      <c r="C127" s="4"/>
      <c r="D127" s="4"/>
    </row>
    <row r="128" spans="1:4" x14ac:dyDescent="0.25">
      <c r="A128" s="4"/>
      <c r="B128" s="4"/>
      <c r="C128" s="4"/>
      <c r="D128" s="4"/>
    </row>
    <row r="129" spans="1:4" x14ac:dyDescent="0.25">
      <c r="A129" s="4"/>
      <c r="B129" s="4"/>
      <c r="C129" s="4"/>
      <c r="D129" s="4"/>
    </row>
    <row r="130" spans="1:4" x14ac:dyDescent="0.25">
      <c r="A130" s="4"/>
      <c r="B130" s="4"/>
      <c r="C130" s="4"/>
      <c r="D130" s="4"/>
    </row>
    <row r="131" spans="1:4" x14ac:dyDescent="0.25">
      <c r="A131" s="4"/>
      <c r="B131" s="4"/>
      <c r="C131" s="4"/>
      <c r="D131" s="4"/>
    </row>
    <row r="132" spans="1:4" x14ac:dyDescent="0.25">
      <c r="A132" s="4"/>
      <c r="B132" s="4"/>
      <c r="C132" s="4"/>
      <c r="D132" s="4"/>
    </row>
    <row r="133" spans="1:4" x14ac:dyDescent="0.25">
      <c r="A133" s="4"/>
      <c r="B133" s="4"/>
      <c r="C133" s="4"/>
      <c r="D133" s="4"/>
    </row>
    <row r="134" spans="1:4" x14ac:dyDescent="0.25">
      <c r="A134" s="4"/>
      <c r="B134" s="4"/>
      <c r="C134" s="4"/>
      <c r="D134" s="4"/>
    </row>
    <row r="135" spans="1:4" x14ac:dyDescent="0.25">
      <c r="A135" s="4"/>
      <c r="B135" s="4"/>
      <c r="C135" s="4"/>
      <c r="D135" s="4"/>
    </row>
    <row r="136" spans="1:4" x14ac:dyDescent="0.25">
      <c r="A136" s="4"/>
      <c r="B136" s="4"/>
      <c r="C136" s="4"/>
      <c r="D136" s="4"/>
    </row>
    <row r="137" spans="1:4" x14ac:dyDescent="0.25">
      <c r="A137" s="4"/>
      <c r="B137" s="4"/>
      <c r="C137" s="4"/>
      <c r="D137" s="4"/>
    </row>
    <row r="138" spans="1:4" x14ac:dyDescent="0.25">
      <c r="A138" s="4"/>
      <c r="B138" s="4"/>
      <c r="C138" s="4"/>
      <c r="D138" s="4"/>
    </row>
    <row r="139" spans="1:4" x14ac:dyDescent="0.25">
      <c r="A139" s="4"/>
      <c r="B139" s="4"/>
      <c r="C139" s="4"/>
      <c r="D139" s="4"/>
    </row>
    <row r="140" spans="1:4" x14ac:dyDescent="0.25">
      <c r="A140" s="4"/>
      <c r="B140" s="4"/>
      <c r="C140" s="4"/>
      <c r="D140" s="4"/>
    </row>
    <row r="141" spans="1:4" x14ac:dyDescent="0.25">
      <c r="A141" s="4"/>
      <c r="B141" s="4"/>
      <c r="C141" s="4"/>
      <c r="D141" s="4"/>
    </row>
    <row r="142" spans="1:4" x14ac:dyDescent="0.25">
      <c r="A142" s="4"/>
      <c r="B142" s="4"/>
      <c r="C142" s="4"/>
      <c r="D142" s="4"/>
    </row>
    <row r="143" spans="1:4" x14ac:dyDescent="0.25">
      <c r="A143" s="4"/>
      <c r="B143" s="4"/>
      <c r="C143" s="4"/>
      <c r="D143" s="4"/>
    </row>
    <row r="144" spans="1:4" x14ac:dyDescent="0.25">
      <c r="A144" s="4"/>
      <c r="B144" s="4"/>
      <c r="C144" s="4"/>
      <c r="D144" s="4"/>
    </row>
    <row r="145" spans="1:4" x14ac:dyDescent="0.25">
      <c r="A145" s="4"/>
      <c r="B145" s="4"/>
      <c r="C145" s="4"/>
      <c r="D145" s="4"/>
    </row>
    <row r="146" spans="1:4" x14ac:dyDescent="0.25">
      <c r="A146" s="4"/>
      <c r="B146" s="4"/>
      <c r="C146" s="4"/>
      <c r="D146" s="4"/>
    </row>
    <row r="147" spans="1:4" x14ac:dyDescent="0.25">
      <c r="A147" s="4"/>
      <c r="B147" s="4"/>
      <c r="C147" s="4"/>
      <c r="D147" s="4"/>
    </row>
    <row r="148" spans="1:4" x14ac:dyDescent="0.25">
      <c r="A148" s="4"/>
      <c r="B148" s="4"/>
      <c r="C148" s="4"/>
      <c r="D148" s="4"/>
    </row>
    <row r="149" spans="1:4" x14ac:dyDescent="0.25">
      <c r="A149" s="4"/>
      <c r="B149" s="4"/>
      <c r="C149" s="4"/>
      <c r="D149" s="4"/>
    </row>
    <row r="150" spans="1:4" x14ac:dyDescent="0.25">
      <c r="A150" s="4"/>
      <c r="B150" s="4"/>
      <c r="C150" s="4"/>
      <c r="D150" s="4"/>
    </row>
    <row r="151" spans="1:4" x14ac:dyDescent="0.25">
      <c r="A151" s="4"/>
      <c r="B151" s="4"/>
      <c r="C151" s="4"/>
      <c r="D151" s="4"/>
    </row>
    <row r="152" spans="1:4" x14ac:dyDescent="0.25">
      <c r="A152" s="4"/>
      <c r="B152" s="4"/>
      <c r="C152" s="4"/>
      <c r="D152" s="4"/>
    </row>
    <row r="153" spans="1:4" x14ac:dyDescent="0.25">
      <c r="A153" s="4"/>
      <c r="B153" s="4"/>
      <c r="C153" s="4"/>
      <c r="D153" s="4"/>
    </row>
    <row r="154" spans="1:4" x14ac:dyDescent="0.25">
      <c r="A154" s="4"/>
      <c r="B154" s="4"/>
      <c r="C154" s="4"/>
      <c r="D154" s="4"/>
    </row>
    <row r="155" spans="1:4" x14ac:dyDescent="0.25">
      <c r="A155" s="4"/>
      <c r="B155" s="4"/>
      <c r="C155" s="4"/>
      <c r="D155" s="4"/>
    </row>
    <row r="156" spans="1:4" x14ac:dyDescent="0.25">
      <c r="A156" s="4"/>
      <c r="B156" s="4"/>
      <c r="C156" s="4"/>
      <c r="D156" s="4"/>
    </row>
    <row r="157" spans="1:4" x14ac:dyDescent="0.25">
      <c r="A157" s="4"/>
      <c r="B157" s="4"/>
      <c r="C157" s="4"/>
      <c r="D157" s="4"/>
    </row>
    <row r="158" spans="1:4" x14ac:dyDescent="0.25">
      <c r="A158" s="4"/>
      <c r="B158" s="4"/>
      <c r="C158" s="4"/>
      <c r="D158" s="4"/>
    </row>
    <row r="159" spans="1:4" x14ac:dyDescent="0.25">
      <c r="A159" s="4"/>
      <c r="B159" s="4"/>
      <c r="C159" s="4"/>
      <c r="D159" s="4"/>
    </row>
    <row r="160" spans="1:4" x14ac:dyDescent="0.25">
      <c r="A160" s="4"/>
      <c r="B160" s="4"/>
      <c r="C160" s="4"/>
      <c r="D160" s="4"/>
    </row>
    <row r="161" spans="1:4" x14ac:dyDescent="0.25">
      <c r="A161" s="4"/>
      <c r="B161" s="4"/>
      <c r="C161" s="4"/>
      <c r="D161" s="4"/>
    </row>
    <row r="162" spans="1:4" x14ac:dyDescent="0.25">
      <c r="A162" s="4"/>
      <c r="B162" s="4"/>
      <c r="C162" s="4"/>
      <c r="D162" s="4"/>
    </row>
    <row r="163" spans="1:4" x14ac:dyDescent="0.25">
      <c r="A163" s="4"/>
      <c r="B163" s="4"/>
      <c r="C163" s="4"/>
      <c r="D163" s="4"/>
    </row>
    <row r="164" spans="1:4" x14ac:dyDescent="0.25">
      <c r="A164" s="4"/>
      <c r="B164" s="4"/>
      <c r="C164" s="4"/>
      <c r="D164" s="4"/>
    </row>
    <row r="165" spans="1:4" x14ac:dyDescent="0.25">
      <c r="A165" s="4"/>
      <c r="B165" s="4"/>
      <c r="C165" s="4"/>
      <c r="D165" s="4"/>
    </row>
    <row r="166" spans="1:4" x14ac:dyDescent="0.25">
      <c r="A166" s="4"/>
      <c r="B166" s="4"/>
      <c r="C166" s="4"/>
      <c r="D166" s="4"/>
    </row>
    <row r="167" spans="1:4" x14ac:dyDescent="0.25">
      <c r="A167" s="4"/>
      <c r="B167" s="4"/>
      <c r="C167" s="4"/>
      <c r="D167" s="4"/>
    </row>
    <row r="168" spans="1:4" x14ac:dyDescent="0.25">
      <c r="A168" s="4"/>
      <c r="B168" s="4"/>
      <c r="C168" s="4"/>
      <c r="D168" s="4"/>
    </row>
    <row r="169" spans="1:4" x14ac:dyDescent="0.25">
      <c r="A169" s="4"/>
      <c r="B169" s="4"/>
      <c r="C169" s="4"/>
      <c r="D169" s="4"/>
    </row>
    <row r="170" spans="1:4" x14ac:dyDescent="0.25">
      <c r="A170" s="4"/>
      <c r="B170" s="4"/>
      <c r="C170" s="4"/>
      <c r="D170" s="4"/>
    </row>
    <row r="171" spans="1:4" x14ac:dyDescent="0.25">
      <c r="A171" s="4"/>
      <c r="B171" s="4"/>
      <c r="C171" s="4"/>
      <c r="D171" s="4"/>
    </row>
    <row r="172" spans="1:4" x14ac:dyDescent="0.25">
      <c r="A172" s="4"/>
      <c r="B172" s="4"/>
      <c r="C172" s="4"/>
      <c r="D172" s="4"/>
    </row>
    <row r="173" spans="1:4" x14ac:dyDescent="0.25">
      <c r="A173" s="4"/>
      <c r="B173" s="4"/>
      <c r="C173" s="4"/>
      <c r="D173" s="4"/>
    </row>
    <row r="174" spans="1:4" x14ac:dyDescent="0.25">
      <c r="A174" s="4"/>
      <c r="B174" s="4"/>
      <c r="C174" s="4"/>
      <c r="D174" s="4"/>
    </row>
    <row r="175" spans="1:4" x14ac:dyDescent="0.25">
      <c r="A175" s="4"/>
      <c r="B175" s="4"/>
      <c r="C175" s="4"/>
      <c r="D175" s="4"/>
    </row>
    <row r="176" spans="1:4" x14ac:dyDescent="0.25">
      <c r="A176" s="4"/>
      <c r="B176" s="4"/>
      <c r="C176" s="4"/>
      <c r="D176" s="4"/>
    </row>
    <row r="177" spans="1:4" x14ac:dyDescent="0.25">
      <c r="A177" s="4"/>
      <c r="B177" s="4"/>
      <c r="C177" s="4"/>
      <c r="D177" s="4"/>
    </row>
    <row r="178" spans="1:4" x14ac:dyDescent="0.25">
      <c r="A178" s="4"/>
      <c r="B178" s="4"/>
      <c r="C178" s="4"/>
      <c r="D178" s="4"/>
    </row>
    <row r="179" spans="1:4" x14ac:dyDescent="0.25">
      <c r="A179" s="4"/>
      <c r="B179" s="4"/>
      <c r="C179" s="4"/>
      <c r="D179" s="4"/>
    </row>
    <row r="180" spans="1:4" x14ac:dyDescent="0.25">
      <c r="A180" s="4"/>
      <c r="B180" s="4"/>
      <c r="C180" s="4"/>
      <c r="D180" s="4"/>
    </row>
    <row r="181" spans="1:4" x14ac:dyDescent="0.25">
      <c r="A181" s="4"/>
      <c r="B181" s="4"/>
      <c r="C181" s="4"/>
      <c r="D181" s="4"/>
    </row>
    <row r="182" spans="1:4" x14ac:dyDescent="0.25">
      <c r="A182" s="4"/>
      <c r="B182" s="4"/>
      <c r="C182" s="4"/>
      <c r="D182" s="4"/>
    </row>
    <row r="183" spans="1:4" x14ac:dyDescent="0.25">
      <c r="A183" s="4"/>
      <c r="B183" s="4"/>
      <c r="C183" s="4"/>
      <c r="D183" s="4"/>
    </row>
    <row r="184" spans="1:4" x14ac:dyDescent="0.25">
      <c r="A184" s="4"/>
      <c r="B184" s="4"/>
      <c r="C184" s="4"/>
      <c r="D184" s="4"/>
    </row>
    <row r="185" spans="1:4" x14ac:dyDescent="0.25">
      <c r="A185" s="4"/>
      <c r="B185" s="4"/>
      <c r="C185" s="4"/>
      <c r="D185" s="4"/>
    </row>
    <row r="186" spans="1:4" x14ac:dyDescent="0.25">
      <c r="A186" s="4"/>
      <c r="B186" s="4"/>
      <c r="C186" s="4"/>
      <c r="D186" s="4"/>
    </row>
    <row r="187" spans="1:4" x14ac:dyDescent="0.25">
      <c r="A187" s="4"/>
      <c r="B187" s="4"/>
      <c r="C187" s="4"/>
      <c r="D187" s="4"/>
    </row>
    <row r="188" spans="1:4" x14ac:dyDescent="0.25">
      <c r="A188" s="4"/>
      <c r="B188" s="4"/>
      <c r="C188" s="4"/>
      <c r="D188" s="4"/>
    </row>
    <row r="189" spans="1:4" x14ac:dyDescent="0.25">
      <c r="A189" s="4"/>
      <c r="B189" s="4"/>
      <c r="C189" s="4"/>
      <c r="D189" s="4"/>
    </row>
    <row r="190" spans="1:4" x14ac:dyDescent="0.25">
      <c r="A190" s="4"/>
      <c r="B190" s="4"/>
      <c r="C190" s="4"/>
      <c r="D190" s="4"/>
    </row>
    <row r="191" spans="1:4" x14ac:dyDescent="0.25">
      <c r="A191" s="4"/>
      <c r="B191" s="4"/>
      <c r="C191" s="4"/>
      <c r="D191" s="4"/>
    </row>
    <row r="192" spans="1:4" x14ac:dyDescent="0.25">
      <c r="A192" s="4"/>
      <c r="B192" s="4"/>
      <c r="C192" s="4"/>
      <c r="D192" s="4"/>
    </row>
    <row r="193" spans="1:4" x14ac:dyDescent="0.25">
      <c r="A193" s="4"/>
      <c r="B193" s="4"/>
      <c r="C193" s="4"/>
      <c r="D193" s="4"/>
    </row>
    <row r="194" spans="1:4" x14ac:dyDescent="0.25">
      <c r="A194" s="4"/>
      <c r="B194" s="4"/>
      <c r="C194" s="4"/>
      <c r="D194" s="4"/>
    </row>
    <row r="195" spans="1:4" x14ac:dyDescent="0.25">
      <c r="A195" s="4"/>
      <c r="B195" s="4"/>
      <c r="C195" s="4"/>
      <c r="D195" s="4"/>
    </row>
    <row r="196" spans="1:4" x14ac:dyDescent="0.25">
      <c r="A196" s="4"/>
      <c r="B196" s="4"/>
      <c r="C196" s="4"/>
      <c r="D196" s="4"/>
    </row>
    <row r="197" spans="1:4" x14ac:dyDescent="0.25">
      <c r="A197" s="4"/>
      <c r="B197" s="4"/>
      <c r="C197" s="4"/>
      <c r="D197" s="4"/>
    </row>
    <row r="198" spans="1:4" x14ac:dyDescent="0.25">
      <c r="A198" s="4"/>
      <c r="B198" s="4"/>
      <c r="C198" s="4"/>
      <c r="D198" s="4"/>
    </row>
    <row r="199" spans="1:4" x14ac:dyDescent="0.25">
      <c r="A199" s="4"/>
      <c r="B199" s="4"/>
      <c r="C199" s="4"/>
      <c r="D199" s="4"/>
    </row>
    <row r="200" spans="1:4" x14ac:dyDescent="0.25">
      <c r="A200" s="4"/>
      <c r="B200" s="4"/>
      <c r="C200" s="4"/>
      <c r="D200" s="4"/>
    </row>
    <row r="201" spans="1:4" x14ac:dyDescent="0.25">
      <c r="A201" s="4"/>
      <c r="B201" s="4"/>
      <c r="C201" s="4"/>
      <c r="D201" s="4"/>
    </row>
    <row r="202" spans="1:4" x14ac:dyDescent="0.25">
      <c r="A202" s="4"/>
      <c r="B202" s="4"/>
      <c r="C202" s="4"/>
      <c r="D202" s="4"/>
    </row>
    <row r="203" spans="1:4" x14ac:dyDescent="0.25">
      <c r="A203" s="4"/>
      <c r="B203" s="4"/>
      <c r="C203" s="4"/>
      <c r="D203" s="4"/>
    </row>
    <row r="204" spans="1:4" x14ac:dyDescent="0.25">
      <c r="A204" s="4"/>
      <c r="B204" s="4"/>
      <c r="C204" s="4"/>
      <c r="D204" s="4"/>
    </row>
    <row r="205" spans="1:4" x14ac:dyDescent="0.25">
      <c r="A205" s="4"/>
      <c r="B205" s="4"/>
      <c r="C205" s="4"/>
      <c r="D205" s="4"/>
    </row>
    <row r="206" spans="1:4" x14ac:dyDescent="0.25">
      <c r="A206" s="4"/>
      <c r="B206" s="4"/>
      <c r="C206" s="4"/>
      <c r="D206" s="4"/>
    </row>
    <row r="207" spans="1:4" x14ac:dyDescent="0.25">
      <c r="A207" s="4"/>
      <c r="B207" s="4"/>
      <c r="C207" s="4"/>
      <c r="D207" s="4"/>
    </row>
    <row r="208" spans="1:4" x14ac:dyDescent="0.25">
      <c r="A208" s="4"/>
      <c r="B208" s="4"/>
      <c r="C208" s="4"/>
      <c r="D208" s="4"/>
    </row>
    <row r="209" spans="1:4" x14ac:dyDescent="0.25">
      <c r="A209" s="4"/>
      <c r="B209" s="4"/>
      <c r="C209" s="4"/>
      <c r="D209" s="4"/>
    </row>
    <row r="210" spans="1:4" x14ac:dyDescent="0.25">
      <c r="A210" s="4"/>
      <c r="B210" s="4"/>
      <c r="C210" s="4"/>
      <c r="D210" s="4"/>
    </row>
    <row r="211" spans="1:4" x14ac:dyDescent="0.25">
      <c r="A211" s="4"/>
      <c r="B211" s="4"/>
      <c r="C211" s="4"/>
      <c r="D211" s="4"/>
    </row>
    <row r="212" spans="1:4" x14ac:dyDescent="0.25">
      <c r="A212" s="4"/>
      <c r="B212" s="4"/>
      <c r="C212" s="4"/>
      <c r="D212" s="4"/>
    </row>
    <row r="213" spans="1:4" x14ac:dyDescent="0.25">
      <c r="A213" s="4"/>
      <c r="B213" s="4"/>
      <c r="C213" s="4"/>
      <c r="D213" s="4"/>
    </row>
    <row r="214" spans="1:4" x14ac:dyDescent="0.25">
      <c r="A214" s="4"/>
      <c r="B214" s="4"/>
      <c r="C214" s="4"/>
      <c r="D214" s="4"/>
    </row>
    <row r="215" spans="1:4" x14ac:dyDescent="0.25">
      <c r="A215" s="4"/>
      <c r="B215" s="4"/>
      <c r="C215" s="4"/>
      <c r="D215" s="4"/>
    </row>
    <row r="216" spans="1:4" x14ac:dyDescent="0.25">
      <c r="A216" s="4"/>
      <c r="B216" s="4"/>
      <c r="C216" s="4"/>
      <c r="D216" s="4"/>
    </row>
    <row r="217" spans="1:4" x14ac:dyDescent="0.25">
      <c r="A217" s="4"/>
      <c r="B217" s="4"/>
      <c r="C217" s="4"/>
      <c r="D217" s="4"/>
    </row>
    <row r="218" spans="1:4" x14ac:dyDescent="0.25">
      <c r="A218" s="4"/>
      <c r="B218" s="4"/>
      <c r="C218" s="4"/>
      <c r="D218" s="4"/>
    </row>
    <row r="219" spans="1:4" x14ac:dyDescent="0.25">
      <c r="A219" s="4"/>
      <c r="B219" s="4"/>
      <c r="C219" s="4"/>
      <c r="D219" s="4"/>
    </row>
    <row r="220" spans="1:4" x14ac:dyDescent="0.25">
      <c r="A220" s="4"/>
      <c r="B220" s="4"/>
      <c r="C220" s="4"/>
      <c r="D220" s="4"/>
    </row>
  </sheetData>
  <mergeCells count="8">
    <mergeCell ref="B6:D6"/>
    <mergeCell ref="B8:B10"/>
    <mergeCell ref="A8:A10"/>
    <mergeCell ref="C8:D9"/>
    <mergeCell ref="B1:D1"/>
    <mergeCell ref="B2:D2"/>
    <mergeCell ref="B3:D3"/>
    <mergeCell ref="B4:D4"/>
  </mergeCells>
  <phoneticPr fontId="4" type="noConversion"/>
  <dataValidations count="2">
    <dataValidation type="whole" allowBlank="1" showInputMessage="1" showErrorMessage="1" errorTitle="Eroare format data" error="Eroare format data" promptTitle="Eroare format data" sqref="C23:D38 C13:D20" xr:uid="{00000000-0002-0000-0100-000000000000}">
      <formula1>0</formula1>
      <formula2>10000000000000000000</formula2>
    </dataValidation>
    <dataValidation type="list" allowBlank="1" showInputMessage="1" showErrorMessage="1" sqref="B2" xr:uid="{00000000-0002-0000-0100-000002000000}">
      <formula1>list</formula1>
    </dataValidation>
  </dataValidations>
  <hyperlinks>
    <hyperlink ref="A10" location="_ftnref1" display="_ftnref1" xr:uid="{00000000-0004-0000-0100-000000000000}"/>
  </hyperlink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AB628-DDD6-4628-B4CD-9DE65D5CE35E}">
  <sheetPr codeName="Sheet3">
    <pageSetUpPr fitToPage="1"/>
  </sheetPr>
  <dimension ref="A1:D289"/>
  <sheetViews>
    <sheetView zoomScaleNormal="100" zoomScaleSheetLayoutView="115" workbookViewId="0">
      <pane xSplit="1" ySplit="11" topLeftCell="B54" activePane="bottomRight" state="frozen"/>
      <selection pane="topRight" activeCell="B1" sqref="B1"/>
      <selection pane="bottomLeft" activeCell="A18" sqref="A18"/>
      <selection pane="bottomRight" activeCell="A49" sqref="A49:XFD289"/>
    </sheetView>
  </sheetViews>
  <sheetFormatPr defaultColWidth="9.08984375" defaultRowHeight="12.5" x14ac:dyDescent="0.25"/>
  <cols>
    <col min="1" max="1" width="88.36328125" style="12" customWidth="1"/>
    <col min="2" max="2" width="6.08984375" style="13" bestFit="1" customWidth="1"/>
    <col min="3" max="3" width="16.08984375" style="13" bestFit="1" customWidth="1"/>
    <col min="4" max="4" width="24.26953125" style="13" customWidth="1"/>
    <col min="5" max="16384" width="9.08984375" style="13"/>
  </cols>
  <sheetData>
    <row r="1" spans="1:4" ht="12.75" customHeight="1" x14ac:dyDescent="0.25">
      <c r="A1" s="152" t="s">
        <v>0</v>
      </c>
      <c r="B1" s="179" t="s">
        <v>237</v>
      </c>
      <c r="C1" s="179"/>
      <c r="D1" s="180"/>
    </row>
    <row r="2" spans="1:4" ht="12.75" customHeight="1" x14ac:dyDescent="0.25">
      <c r="A2" s="36" t="s">
        <v>187</v>
      </c>
      <c r="B2" s="181" t="s">
        <v>238</v>
      </c>
      <c r="C2" s="181"/>
      <c r="D2" s="182"/>
    </row>
    <row r="3" spans="1:4" s="14" customFormat="1" ht="24" customHeight="1" x14ac:dyDescent="0.25">
      <c r="A3" s="37" t="s">
        <v>1</v>
      </c>
      <c r="B3" s="189" t="s">
        <v>220</v>
      </c>
      <c r="C3" s="190"/>
      <c r="D3" s="191"/>
    </row>
    <row r="4" spans="1:4" ht="12.75" customHeight="1" thickBot="1" x14ac:dyDescent="0.3">
      <c r="A4" s="38" t="s">
        <v>2</v>
      </c>
      <c r="B4" s="187">
        <v>44561</v>
      </c>
      <c r="C4" s="187"/>
      <c r="D4" s="188"/>
    </row>
    <row r="5" spans="1:4" s="15" customFormat="1" ht="12.75" customHeight="1" x14ac:dyDescent="0.25">
      <c r="A5" s="153"/>
      <c r="D5" s="158"/>
    </row>
    <row r="6" spans="1:4" s="15" customFormat="1" ht="12.75" customHeight="1" x14ac:dyDescent="0.25">
      <c r="A6" s="155" t="s">
        <v>186</v>
      </c>
      <c r="D6" s="158"/>
    </row>
    <row r="7" spans="1:4" s="15" customFormat="1" ht="12.75" customHeight="1" thickBot="1" x14ac:dyDescent="0.3">
      <c r="A7" s="156" t="s">
        <v>240</v>
      </c>
      <c r="C7" s="146"/>
      <c r="D7" s="158"/>
    </row>
    <row r="8" spans="1:4" ht="25.5" customHeight="1" x14ac:dyDescent="0.25">
      <c r="A8" s="172" t="s">
        <v>3</v>
      </c>
      <c r="B8" s="172" t="s">
        <v>221</v>
      </c>
      <c r="C8" s="175" t="s">
        <v>22</v>
      </c>
      <c r="D8" s="176"/>
    </row>
    <row r="9" spans="1:4" ht="12" customHeight="1" thickBot="1" x14ac:dyDescent="0.3">
      <c r="A9" s="173"/>
      <c r="B9" s="173"/>
      <c r="C9" s="177"/>
      <c r="D9" s="178"/>
    </row>
    <row r="10" spans="1:4" ht="26" customHeight="1" thickBot="1" x14ac:dyDescent="0.3">
      <c r="A10" s="174"/>
      <c r="B10" s="173"/>
      <c r="C10" s="160" t="s">
        <v>222</v>
      </c>
      <c r="D10" s="161" t="s">
        <v>223</v>
      </c>
    </row>
    <row r="11" spans="1:4" s="15" customFormat="1" ht="13" thickBot="1" x14ac:dyDescent="0.3">
      <c r="A11" s="39" t="s">
        <v>194</v>
      </c>
      <c r="B11" s="162" t="s">
        <v>195</v>
      </c>
      <c r="C11" s="162" t="s">
        <v>196</v>
      </c>
      <c r="D11" s="163" t="s">
        <v>197</v>
      </c>
    </row>
    <row r="12" spans="1:4" s="19" customFormat="1" x14ac:dyDescent="0.25">
      <c r="A12" s="17" t="s">
        <v>43</v>
      </c>
      <c r="B12" s="90"/>
      <c r="C12" s="91"/>
      <c r="D12" s="92"/>
    </row>
    <row r="13" spans="1:4" s="19" customFormat="1" x14ac:dyDescent="0.25">
      <c r="A13" s="8" t="s">
        <v>23</v>
      </c>
      <c r="B13" s="83">
        <v>1</v>
      </c>
      <c r="C13" s="77">
        <v>0</v>
      </c>
      <c r="D13" s="78">
        <v>0</v>
      </c>
    </row>
    <row r="14" spans="1:4" s="19" customFormat="1" x14ac:dyDescent="0.25">
      <c r="A14" s="8" t="s">
        <v>24</v>
      </c>
      <c r="B14" s="143">
        <v>2</v>
      </c>
      <c r="C14" s="77">
        <v>301965754</v>
      </c>
      <c r="D14" s="78">
        <v>312770084</v>
      </c>
    </row>
    <row r="15" spans="1:4" s="19" customFormat="1" x14ac:dyDescent="0.25">
      <c r="A15" s="11" t="s">
        <v>25</v>
      </c>
      <c r="B15" s="83">
        <v>3</v>
      </c>
      <c r="C15" s="77">
        <v>0</v>
      </c>
      <c r="D15" s="78">
        <v>0</v>
      </c>
    </row>
    <row r="16" spans="1:4" s="19" customFormat="1" x14ac:dyDescent="0.25">
      <c r="A16" s="11" t="s">
        <v>26</v>
      </c>
      <c r="B16" s="83">
        <v>4</v>
      </c>
      <c r="C16" s="77">
        <v>5199897</v>
      </c>
      <c r="D16" s="78">
        <v>4243681</v>
      </c>
    </row>
    <row r="17" spans="1:4" s="19" customFormat="1" x14ac:dyDescent="0.25">
      <c r="A17" s="11" t="s">
        <v>27</v>
      </c>
      <c r="B17" s="83">
        <v>5</v>
      </c>
      <c r="C17" s="77">
        <v>423128590</v>
      </c>
      <c r="D17" s="78">
        <v>477070456</v>
      </c>
    </row>
    <row r="18" spans="1:4" s="19" customFormat="1" x14ac:dyDescent="0.25">
      <c r="A18" s="11" t="s">
        <v>28</v>
      </c>
      <c r="B18" s="83">
        <v>6</v>
      </c>
      <c r="C18" s="77">
        <v>7006169209</v>
      </c>
      <c r="D18" s="78">
        <v>7578851175</v>
      </c>
    </row>
    <row r="19" spans="1:4" s="19" customFormat="1" x14ac:dyDescent="0.25">
      <c r="A19" s="11" t="s">
        <v>29</v>
      </c>
      <c r="B19" s="83">
        <v>7</v>
      </c>
      <c r="C19" s="77">
        <v>0</v>
      </c>
      <c r="D19" s="78">
        <v>0</v>
      </c>
    </row>
    <row r="20" spans="1:4" s="19" customFormat="1" x14ac:dyDescent="0.25">
      <c r="A20" s="11" t="s">
        <v>193</v>
      </c>
      <c r="B20" s="83">
        <v>8</v>
      </c>
      <c r="C20" s="77">
        <v>131980</v>
      </c>
      <c r="D20" s="78">
        <v>18836</v>
      </c>
    </row>
    <row r="21" spans="1:4" s="26" customFormat="1" ht="12.75" customHeight="1" x14ac:dyDescent="0.25">
      <c r="A21" s="10" t="s">
        <v>30</v>
      </c>
      <c r="B21" s="79">
        <v>9</v>
      </c>
      <c r="C21" s="80">
        <v>7736595430</v>
      </c>
      <c r="D21" s="81">
        <v>8372954232</v>
      </c>
    </row>
    <row r="22" spans="1:4" s="19" customFormat="1" x14ac:dyDescent="0.25">
      <c r="A22" s="10" t="s">
        <v>31</v>
      </c>
      <c r="B22" s="82"/>
      <c r="C22" s="75"/>
      <c r="D22" s="76"/>
    </row>
    <row r="23" spans="1:4" s="19" customFormat="1" x14ac:dyDescent="0.25">
      <c r="A23" s="11" t="s">
        <v>32</v>
      </c>
      <c r="B23" s="83">
        <v>10</v>
      </c>
      <c r="C23" s="77">
        <v>90192</v>
      </c>
      <c r="D23" s="78">
        <v>1417122</v>
      </c>
    </row>
    <row r="24" spans="1:4" s="19" customFormat="1" x14ac:dyDescent="0.25">
      <c r="A24" s="11" t="s">
        <v>33</v>
      </c>
      <c r="B24" s="83">
        <v>11</v>
      </c>
      <c r="C24" s="77">
        <v>0</v>
      </c>
      <c r="D24" s="78">
        <v>0</v>
      </c>
    </row>
    <row r="25" spans="1:4" s="19" customFormat="1" x14ac:dyDescent="0.25">
      <c r="A25" s="11" t="s">
        <v>34</v>
      </c>
      <c r="B25" s="83">
        <v>12</v>
      </c>
      <c r="C25" s="77">
        <v>6638390540</v>
      </c>
      <c r="D25" s="78">
        <v>7359610389</v>
      </c>
    </row>
    <row r="26" spans="1:4" s="19" customFormat="1" ht="25" x14ac:dyDescent="0.25">
      <c r="A26" s="11" t="s">
        <v>200</v>
      </c>
      <c r="B26" s="83">
        <v>13</v>
      </c>
      <c r="C26" s="77">
        <v>77029105</v>
      </c>
      <c r="D26" s="78">
        <v>114461970</v>
      </c>
    </row>
    <row r="27" spans="1:4" s="19" customFormat="1" x14ac:dyDescent="0.25">
      <c r="A27" s="11" t="s">
        <v>202</v>
      </c>
      <c r="B27" s="83" t="s">
        <v>201</v>
      </c>
      <c r="C27" s="77">
        <v>0</v>
      </c>
      <c r="D27" s="78">
        <v>0</v>
      </c>
    </row>
    <row r="28" spans="1:4" s="19" customFormat="1" x14ac:dyDescent="0.25">
      <c r="A28" s="11" t="s">
        <v>203</v>
      </c>
      <c r="B28" s="83" t="s">
        <v>204</v>
      </c>
      <c r="C28" s="77">
        <v>0</v>
      </c>
      <c r="D28" s="78">
        <v>0</v>
      </c>
    </row>
    <row r="29" spans="1:4" s="19" customFormat="1" x14ac:dyDescent="0.25">
      <c r="A29" s="11" t="s">
        <v>205</v>
      </c>
      <c r="B29" s="83" t="s">
        <v>206</v>
      </c>
      <c r="C29" s="77">
        <v>0</v>
      </c>
      <c r="D29" s="78">
        <v>0</v>
      </c>
    </row>
    <row r="30" spans="1:4" s="19" customFormat="1" x14ac:dyDescent="0.25">
      <c r="A30" s="11" t="s">
        <v>207</v>
      </c>
      <c r="B30" s="83" t="s">
        <v>208</v>
      </c>
      <c r="C30" s="77">
        <v>0</v>
      </c>
      <c r="D30" s="78">
        <v>0</v>
      </c>
    </row>
    <row r="31" spans="1:4" s="19" customFormat="1" ht="25" x14ac:dyDescent="0.25">
      <c r="A31" s="11" t="s">
        <v>209</v>
      </c>
      <c r="B31" s="83" t="s">
        <v>210</v>
      </c>
      <c r="C31" s="77">
        <v>0</v>
      </c>
      <c r="D31" s="78">
        <v>0</v>
      </c>
    </row>
    <row r="32" spans="1:4" s="19" customFormat="1" x14ac:dyDescent="0.25">
      <c r="A32" s="11" t="s">
        <v>211</v>
      </c>
      <c r="B32" s="83" t="s">
        <v>212</v>
      </c>
      <c r="C32" s="77">
        <v>54800</v>
      </c>
      <c r="D32" s="78">
        <v>54800</v>
      </c>
    </row>
    <row r="33" spans="1:4" s="19" customFormat="1" x14ac:dyDescent="0.25">
      <c r="A33" s="11" t="s">
        <v>213</v>
      </c>
      <c r="B33" s="83" t="s">
        <v>214</v>
      </c>
      <c r="C33" s="77">
        <v>76974305</v>
      </c>
      <c r="D33" s="78">
        <v>114407170</v>
      </c>
    </row>
    <row r="34" spans="1:4" s="19" customFormat="1" ht="14.25" customHeight="1" x14ac:dyDescent="0.25">
      <c r="A34" s="11" t="s">
        <v>215</v>
      </c>
      <c r="B34" s="83" t="s">
        <v>216</v>
      </c>
      <c r="C34" s="77">
        <v>0</v>
      </c>
      <c r="D34" s="78">
        <v>0</v>
      </c>
    </row>
    <row r="35" spans="1:4" s="19" customFormat="1" x14ac:dyDescent="0.25">
      <c r="A35" s="11" t="s">
        <v>35</v>
      </c>
      <c r="B35" s="83">
        <v>14</v>
      </c>
      <c r="C35" s="77">
        <v>0</v>
      </c>
      <c r="D35" s="78">
        <v>0</v>
      </c>
    </row>
    <row r="36" spans="1:4" s="19" customFormat="1" x14ac:dyDescent="0.25">
      <c r="A36" s="11" t="s">
        <v>36</v>
      </c>
      <c r="B36" s="83">
        <v>15</v>
      </c>
      <c r="C36" s="77">
        <v>0</v>
      </c>
      <c r="D36" s="78">
        <v>0</v>
      </c>
    </row>
    <row r="37" spans="1:4" s="19" customFormat="1" x14ac:dyDescent="0.25">
      <c r="A37" s="11" t="s">
        <v>37</v>
      </c>
      <c r="B37" s="83">
        <v>16</v>
      </c>
      <c r="C37" s="77">
        <v>0</v>
      </c>
      <c r="D37" s="78">
        <v>0</v>
      </c>
    </row>
    <row r="38" spans="1:4" s="19" customFormat="1" x14ac:dyDescent="0.25">
      <c r="A38" s="11" t="s">
        <v>38</v>
      </c>
      <c r="B38" s="83">
        <v>17</v>
      </c>
      <c r="C38" s="77">
        <v>0</v>
      </c>
      <c r="D38" s="78">
        <v>0</v>
      </c>
    </row>
    <row r="39" spans="1:4" s="26" customFormat="1" ht="24.75" customHeight="1" x14ac:dyDescent="0.25">
      <c r="A39" s="10" t="s">
        <v>39</v>
      </c>
      <c r="B39" s="79">
        <v>18</v>
      </c>
      <c r="C39" s="80">
        <v>6715509837</v>
      </c>
      <c r="D39" s="81">
        <v>7475489481</v>
      </c>
    </row>
    <row r="40" spans="1:4" s="19" customFormat="1" ht="21.75" customHeight="1" x14ac:dyDescent="0.25">
      <c r="A40" s="10" t="s">
        <v>40</v>
      </c>
      <c r="B40" s="144"/>
      <c r="C40" s="86"/>
      <c r="D40" s="87"/>
    </row>
    <row r="41" spans="1:4" s="26" customFormat="1" x14ac:dyDescent="0.25">
      <c r="A41" s="11" t="s">
        <v>41</v>
      </c>
      <c r="B41" s="83">
        <v>19</v>
      </c>
      <c r="C41" s="93">
        <v>1021085593</v>
      </c>
      <c r="D41" s="94">
        <v>897464751</v>
      </c>
    </row>
    <row r="42" spans="1:4" s="26" customFormat="1" x14ac:dyDescent="0.25">
      <c r="A42" s="11" t="s">
        <v>42</v>
      </c>
      <c r="B42" s="83">
        <v>20</v>
      </c>
      <c r="C42" s="84">
        <v>0</v>
      </c>
      <c r="D42" s="85">
        <v>0</v>
      </c>
    </row>
    <row r="43" spans="1:4" s="19" customFormat="1" ht="17.25" customHeight="1" x14ac:dyDescent="0.25">
      <c r="A43" s="10" t="s">
        <v>188</v>
      </c>
      <c r="B43" s="79">
        <v>21</v>
      </c>
      <c r="C43" s="84">
        <v>7736595430</v>
      </c>
      <c r="D43" s="85">
        <v>8372954232</v>
      </c>
    </row>
    <row r="44" spans="1:4" s="19" customFormat="1" ht="17.25" customHeight="1" x14ac:dyDescent="0.25">
      <c r="A44" s="10" t="s">
        <v>189</v>
      </c>
      <c r="B44" s="79">
        <v>22</v>
      </c>
      <c r="C44" s="80">
        <v>6715509837</v>
      </c>
      <c r="D44" s="81">
        <v>7475489481</v>
      </c>
    </row>
    <row r="45" spans="1:4" s="19" customFormat="1" ht="25.5" customHeight="1" x14ac:dyDescent="0.25">
      <c r="A45" s="10" t="s">
        <v>190</v>
      </c>
      <c r="B45" s="82"/>
      <c r="C45" s="95"/>
      <c r="D45" s="96"/>
    </row>
    <row r="46" spans="1:4" s="31" customFormat="1" ht="15" customHeight="1" x14ac:dyDescent="0.25">
      <c r="A46" s="164" t="s">
        <v>191</v>
      </c>
      <c r="B46" s="83">
        <v>23</v>
      </c>
      <c r="C46" s="93">
        <v>1021085593</v>
      </c>
      <c r="D46" s="94">
        <v>897464751</v>
      </c>
    </row>
    <row r="47" spans="1:4" s="31" customFormat="1" ht="18" customHeight="1" thickBot="1" x14ac:dyDescent="0.3">
      <c r="A47" s="165" t="s">
        <v>192</v>
      </c>
      <c r="B47" s="145">
        <v>24</v>
      </c>
      <c r="C47" s="88">
        <v>0</v>
      </c>
      <c r="D47" s="89">
        <v>0</v>
      </c>
    </row>
    <row r="48" spans="1:4" x14ac:dyDescent="0.25">
      <c r="A48" s="4"/>
    </row>
    <row r="49" spans="1:1" x14ac:dyDescent="0.25">
      <c r="A49" s="4"/>
    </row>
    <row r="50" spans="1:1" x14ac:dyDescent="0.25">
      <c r="A50" s="4"/>
    </row>
    <row r="51" spans="1:1" x14ac:dyDescent="0.25">
      <c r="A51" s="4"/>
    </row>
    <row r="52" spans="1:1" x14ac:dyDescent="0.25">
      <c r="A52" s="4"/>
    </row>
    <row r="53" spans="1:1" x14ac:dyDescent="0.25">
      <c r="A53" s="4"/>
    </row>
    <row r="54" spans="1:1" x14ac:dyDescent="0.25">
      <c r="A54" s="4"/>
    </row>
    <row r="55" spans="1:1" x14ac:dyDescent="0.25">
      <c r="A55" s="4"/>
    </row>
    <row r="56" spans="1:1" x14ac:dyDescent="0.25">
      <c r="A56" s="4"/>
    </row>
    <row r="57" spans="1:1" x14ac:dyDescent="0.25">
      <c r="A57" s="4"/>
    </row>
    <row r="58" spans="1:1" x14ac:dyDescent="0.25">
      <c r="A58" s="4"/>
    </row>
    <row r="59" spans="1:1" x14ac:dyDescent="0.25">
      <c r="A59" s="4"/>
    </row>
    <row r="60" spans="1:1" x14ac:dyDescent="0.25">
      <c r="A60" s="4"/>
    </row>
    <row r="61" spans="1:1" x14ac:dyDescent="0.25">
      <c r="A61" s="4"/>
    </row>
    <row r="62" spans="1:1" x14ac:dyDescent="0.25">
      <c r="A62" s="4"/>
    </row>
    <row r="63" spans="1:1" x14ac:dyDescent="0.25">
      <c r="A63" s="4"/>
    </row>
    <row r="64" spans="1:1" x14ac:dyDescent="0.25">
      <c r="A64" s="4"/>
    </row>
    <row r="65" spans="1:1" x14ac:dyDescent="0.25">
      <c r="A65" s="4"/>
    </row>
    <row r="66" spans="1:1" x14ac:dyDescent="0.25">
      <c r="A66" s="4"/>
    </row>
    <row r="67" spans="1:1" x14ac:dyDescent="0.25">
      <c r="A67" s="4"/>
    </row>
    <row r="68" spans="1:1" x14ac:dyDescent="0.25">
      <c r="A68" s="4"/>
    </row>
    <row r="69" spans="1:1" x14ac:dyDescent="0.25">
      <c r="A69" s="4"/>
    </row>
    <row r="70" spans="1:1" x14ac:dyDescent="0.25">
      <c r="A70" s="4"/>
    </row>
    <row r="71" spans="1:1" x14ac:dyDescent="0.25">
      <c r="A71" s="4"/>
    </row>
    <row r="72" spans="1:1" x14ac:dyDescent="0.25">
      <c r="A72" s="4"/>
    </row>
    <row r="73" spans="1:1" x14ac:dyDescent="0.25">
      <c r="A73" s="4"/>
    </row>
    <row r="74" spans="1:1" x14ac:dyDescent="0.25">
      <c r="A74" s="4"/>
    </row>
    <row r="75" spans="1:1" x14ac:dyDescent="0.25">
      <c r="A75" s="4"/>
    </row>
    <row r="76" spans="1:1" x14ac:dyDescent="0.25">
      <c r="A76" s="4"/>
    </row>
    <row r="77" spans="1:1" x14ac:dyDescent="0.25">
      <c r="A77" s="4"/>
    </row>
    <row r="78" spans="1:1" x14ac:dyDescent="0.25">
      <c r="A78" s="4"/>
    </row>
    <row r="79" spans="1:1" x14ac:dyDescent="0.25">
      <c r="A79" s="4"/>
    </row>
    <row r="80" spans="1:1" x14ac:dyDescent="0.25">
      <c r="A80" s="4"/>
    </row>
    <row r="81" spans="1:1" x14ac:dyDescent="0.25">
      <c r="A81" s="4"/>
    </row>
    <row r="82" spans="1:1" x14ac:dyDescent="0.25">
      <c r="A82" s="4"/>
    </row>
    <row r="83" spans="1:1" x14ac:dyDescent="0.25">
      <c r="A83" s="4"/>
    </row>
    <row r="84" spans="1:1" x14ac:dyDescent="0.25">
      <c r="A84" s="4"/>
    </row>
    <row r="85" spans="1:1" x14ac:dyDescent="0.25">
      <c r="A85" s="4"/>
    </row>
    <row r="86" spans="1:1" x14ac:dyDescent="0.25">
      <c r="A86" s="4"/>
    </row>
    <row r="87" spans="1:1" x14ac:dyDescent="0.25">
      <c r="A87" s="4"/>
    </row>
    <row r="88" spans="1:1" x14ac:dyDescent="0.25">
      <c r="A88" s="4"/>
    </row>
    <row r="89" spans="1:1" x14ac:dyDescent="0.25">
      <c r="A89" s="4"/>
    </row>
    <row r="90" spans="1:1" x14ac:dyDescent="0.25">
      <c r="A90" s="4"/>
    </row>
    <row r="91" spans="1:1" x14ac:dyDescent="0.25">
      <c r="A91" s="4"/>
    </row>
    <row r="92" spans="1:1" x14ac:dyDescent="0.25">
      <c r="A92" s="4"/>
    </row>
    <row r="93" spans="1:1" x14ac:dyDescent="0.25">
      <c r="A93" s="4"/>
    </row>
    <row r="94" spans="1:1" x14ac:dyDescent="0.25">
      <c r="A94" s="4"/>
    </row>
    <row r="95" spans="1:1" x14ac:dyDescent="0.25">
      <c r="A95" s="4"/>
    </row>
    <row r="96" spans="1:1" x14ac:dyDescent="0.25">
      <c r="A96" s="4"/>
    </row>
    <row r="97" spans="1:1" x14ac:dyDescent="0.25">
      <c r="A97" s="4"/>
    </row>
    <row r="98" spans="1:1" x14ac:dyDescent="0.25">
      <c r="A98" s="4"/>
    </row>
    <row r="99" spans="1:1" x14ac:dyDescent="0.25">
      <c r="A99" s="4"/>
    </row>
    <row r="100" spans="1:1" x14ac:dyDescent="0.25">
      <c r="A100" s="4"/>
    </row>
    <row r="101" spans="1:1" x14ac:dyDescent="0.25">
      <c r="A101" s="4"/>
    </row>
    <row r="102" spans="1:1" x14ac:dyDescent="0.25">
      <c r="A102" s="4"/>
    </row>
    <row r="103" spans="1:1" x14ac:dyDescent="0.25">
      <c r="A103" s="4"/>
    </row>
    <row r="104" spans="1:1" x14ac:dyDescent="0.25">
      <c r="A104" s="4"/>
    </row>
    <row r="105" spans="1:1" x14ac:dyDescent="0.25">
      <c r="A105" s="4"/>
    </row>
    <row r="106" spans="1:1" x14ac:dyDescent="0.25">
      <c r="A106" s="4"/>
    </row>
    <row r="107" spans="1:1" x14ac:dyDescent="0.25">
      <c r="A107" s="4"/>
    </row>
    <row r="108" spans="1:1" x14ac:dyDescent="0.25">
      <c r="A108" s="4"/>
    </row>
    <row r="109" spans="1:1" x14ac:dyDescent="0.25">
      <c r="A109" s="4"/>
    </row>
    <row r="110" spans="1:1" x14ac:dyDescent="0.25">
      <c r="A110" s="4"/>
    </row>
    <row r="111" spans="1:1" x14ac:dyDescent="0.25">
      <c r="A111" s="4"/>
    </row>
    <row r="112" spans="1:1" x14ac:dyDescent="0.25">
      <c r="A112" s="4"/>
    </row>
    <row r="113" spans="1:1" x14ac:dyDescent="0.25">
      <c r="A113" s="4"/>
    </row>
    <row r="114" spans="1:1" x14ac:dyDescent="0.25">
      <c r="A114" s="4"/>
    </row>
    <row r="115" spans="1:1" x14ac:dyDescent="0.25">
      <c r="A115" s="4"/>
    </row>
    <row r="116" spans="1:1" x14ac:dyDescent="0.25">
      <c r="A116" s="4"/>
    </row>
    <row r="117" spans="1:1" x14ac:dyDescent="0.25">
      <c r="A117" s="4"/>
    </row>
    <row r="118" spans="1:1" x14ac:dyDescent="0.25">
      <c r="A118" s="4"/>
    </row>
    <row r="119" spans="1:1" x14ac:dyDescent="0.25">
      <c r="A119" s="4"/>
    </row>
    <row r="120" spans="1:1" x14ac:dyDescent="0.25">
      <c r="A120" s="4"/>
    </row>
    <row r="121" spans="1:1" x14ac:dyDescent="0.25">
      <c r="A121" s="4"/>
    </row>
    <row r="122" spans="1:1" x14ac:dyDescent="0.25">
      <c r="A122" s="4"/>
    </row>
    <row r="123" spans="1:1" x14ac:dyDescent="0.25">
      <c r="A123" s="4"/>
    </row>
    <row r="124" spans="1:1" x14ac:dyDescent="0.25">
      <c r="A124" s="4"/>
    </row>
    <row r="125" spans="1:1" x14ac:dyDescent="0.25">
      <c r="A125" s="4"/>
    </row>
    <row r="126" spans="1:1" x14ac:dyDescent="0.25">
      <c r="A126" s="4"/>
    </row>
    <row r="127" spans="1:1" x14ac:dyDescent="0.25">
      <c r="A127" s="4"/>
    </row>
    <row r="128" spans="1:1" x14ac:dyDescent="0.25">
      <c r="A128" s="4"/>
    </row>
    <row r="129" spans="1:1" x14ac:dyDescent="0.25">
      <c r="A129" s="4"/>
    </row>
    <row r="130" spans="1:1" x14ac:dyDescent="0.25">
      <c r="A130" s="4"/>
    </row>
    <row r="131" spans="1:1" x14ac:dyDescent="0.25">
      <c r="A131" s="4"/>
    </row>
    <row r="132" spans="1:1" x14ac:dyDescent="0.25">
      <c r="A132" s="4"/>
    </row>
    <row r="133" spans="1:1" x14ac:dyDescent="0.25">
      <c r="A133" s="4"/>
    </row>
    <row r="134" spans="1:1" x14ac:dyDescent="0.25">
      <c r="A134" s="4"/>
    </row>
    <row r="135" spans="1:1" x14ac:dyDescent="0.25">
      <c r="A135" s="4"/>
    </row>
    <row r="136" spans="1:1" x14ac:dyDescent="0.25">
      <c r="A136" s="4"/>
    </row>
    <row r="137" spans="1:1" x14ac:dyDescent="0.25">
      <c r="A137" s="4"/>
    </row>
    <row r="138" spans="1:1" x14ac:dyDescent="0.25">
      <c r="A138" s="4"/>
    </row>
    <row r="139" spans="1:1" x14ac:dyDescent="0.25">
      <c r="A139" s="4"/>
    </row>
    <row r="140" spans="1:1" x14ac:dyDescent="0.25">
      <c r="A140" s="4"/>
    </row>
    <row r="141" spans="1:1" x14ac:dyDescent="0.25">
      <c r="A141" s="4"/>
    </row>
    <row r="142" spans="1:1" x14ac:dyDescent="0.25">
      <c r="A142" s="4"/>
    </row>
    <row r="143" spans="1:1" x14ac:dyDescent="0.25">
      <c r="A143" s="4"/>
    </row>
    <row r="144" spans="1:1" x14ac:dyDescent="0.25">
      <c r="A144" s="4"/>
    </row>
    <row r="145" spans="1:1" x14ac:dyDescent="0.25">
      <c r="A145" s="4"/>
    </row>
    <row r="146" spans="1:1" x14ac:dyDescent="0.25">
      <c r="A146" s="4"/>
    </row>
    <row r="147" spans="1:1" x14ac:dyDescent="0.25">
      <c r="A147" s="4"/>
    </row>
    <row r="148" spans="1:1" x14ac:dyDescent="0.25">
      <c r="A148" s="4"/>
    </row>
    <row r="149" spans="1:1" x14ac:dyDescent="0.25">
      <c r="A149" s="4"/>
    </row>
    <row r="150" spans="1:1" x14ac:dyDescent="0.25">
      <c r="A150" s="4"/>
    </row>
    <row r="151" spans="1:1" x14ac:dyDescent="0.25">
      <c r="A151" s="4"/>
    </row>
    <row r="152" spans="1:1" x14ac:dyDescent="0.25">
      <c r="A152" s="4"/>
    </row>
    <row r="153" spans="1:1" x14ac:dyDescent="0.25">
      <c r="A153" s="4"/>
    </row>
    <row r="154" spans="1:1" x14ac:dyDescent="0.25">
      <c r="A154" s="4"/>
    </row>
    <row r="155" spans="1:1" x14ac:dyDescent="0.25">
      <c r="A155" s="4"/>
    </row>
    <row r="156" spans="1:1" x14ac:dyDescent="0.25">
      <c r="A156" s="4"/>
    </row>
    <row r="157" spans="1:1" x14ac:dyDescent="0.25">
      <c r="A157" s="4"/>
    </row>
    <row r="158" spans="1:1" x14ac:dyDescent="0.25">
      <c r="A158" s="4"/>
    </row>
    <row r="159" spans="1:1" x14ac:dyDescent="0.25">
      <c r="A159" s="4"/>
    </row>
    <row r="160" spans="1:1" x14ac:dyDescent="0.25">
      <c r="A160" s="4"/>
    </row>
    <row r="161" spans="1:1" x14ac:dyDescent="0.25">
      <c r="A161" s="4"/>
    </row>
    <row r="162" spans="1:1" x14ac:dyDescent="0.25">
      <c r="A162" s="4"/>
    </row>
    <row r="163" spans="1:1" x14ac:dyDescent="0.25">
      <c r="A163" s="4"/>
    </row>
    <row r="164" spans="1:1" x14ac:dyDescent="0.25">
      <c r="A164" s="4"/>
    </row>
    <row r="165" spans="1:1" x14ac:dyDescent="0.25">
      <c r="A165" s="4"/>
    </row>
    <row r="166" spans="1:1" x14ac:dyDescent="0.25">
      <c r="A166" s="4"/>
    </row>
    <row r="167" spans="1:1" x14ac:dyDescent="0.25">
      <c r="A167" s="4"/>
    </row>
    <row r="168" spans="1:1" x14ac:dyDescent="0.25">
      <c r="A168" s="4"/>
    </row>
    <row r="169" spans="1:1" x14ac:dyDescent="0.25">
      <c r="A169" s="4"/>
    </row>
    <row r="170" spans="1:1" x14ac:dyDescent="0.25">
      <c r="A170" s="4"/>
    </row>
    <row r="171" spans="1:1" x14ac:dyDescent="0.25">
      <c r="A171" s="4"/>
    </row>
    <row r="172" spans="1:1" x14ac:dyDescent="0.25">
      <c r="A172" s="4"/>
    </row>
    <row r="173" spans="1:1" x14ac:dyDescent="0.25">
      <c r="A173" s="4"/>
    </row>
    <row r="174" spans="1:1" x14ac:dyDescent="0.25">
      <c r="A174" s="4"/>
    </row>
    <row r="175" spans="1:1" x14ac:dyDescent="0.25">
      <c r="A175" s="4"/>
    </row>
    <row r="176" spans="1:1" x14ac:dyDescent="0.25">
      <c r="A176" s="4"/>
    </row>
    <row r="177" spans="1:1" x14ac:dyDescent="0.25">
      <c r="A177" s="4"/>
    </row>
    <row r="178" spans="1:1" x14ac:dyDescent="0.25">
      <c r="A178" s="4"/>
    </row>
    <row r="179" spans="1:1" x14ac:dyDescent="0.25">
      <c r="A179" s="4"/>
    </row>
    <row r="180" spans="1:1" x14ac:dyDescent="0.25">
      <c r="A180" s="4"/>
    </row>
    <row r="181" spans="1:1" x14ac:dyDescent="0.25">
      <c r="A181" s="4"/>
    </row>
    <row r="182" spans="1:1" x14ac:dyDescent="0.25">
      <c r="A182" s="4"/>
    </row>
    <row r="183" spans="1:1" x14ac:dyDescent="0.25">
      <c r="A183" s="4"/>
    </row>
    <row r="184" spans="1:1" x14ac:dyDescent="0.25">
      <c r="A184" s="4"/>
    </row>
    <row r="185" spans="1:1" x14ac:dyDescent="0.25">
      <c r="A185" s="4"/>
    </row>
    <row r="186" spans="1:1" x14ac:dyDescent="0.25">
      <c r="A186" s="4"/>
    </row>
    <row r="187" spans="1:1" x14ac:dyDescent="0.25">
      <c r="A187" s="4"/>
    </row>
    <row r="188" spans="1:1" x14ac:dyDescent="0.25">
      <c r="A188" s="4"/>
    </row>
    <row r="189" spans="1:1" x14ac:dyDescent="0.25">
      <c r="A189" s="4"/>
    </row>
    <row r="190" spans="1:1" x14ac:dyDescent="0.25">
      <c r="A190" s="4"/>
    </row>
    <row r="191" spans="1:1" x14ac:dyDescent="0.25">
      <c r="A191" s="4"/>
    </row>
    <row r="192" spans="1:1" x14ac:dyDescent="0.25">
      <c r="A192" s="4"/>
    </row>
    <row r="193" spans="1:1" x14ac:dyDescent="0.25">
      <c r="A193" s="4"/>
    </row>
    <row r="194" spans="1:1" x14ac:dyDescent="0.25">
      <c r="A194" s="4"/>
    </row>
    <row r="195" spans="1:1" x14ac:dyDescent="0.25">
      <c r="A195" s="4"/>
    </row>
    <row r="196" spans="1:1" x14ac:dyDescent="0.25">
      <c r="A196" s="4"/>
    </row>
    <row r="197" spans="1:1" x14ac:dyDescent="0.25">
      <c r="A197" s="4"/>
    </row>
    <row r="198" spans="1:1" x14ac:dyDescent="0.25">
      <c r="A198" s="4"/>
    </row>
    <row r="199" spans="1:1" x14ac:dyDescent="0.25">
      <c r="A199" s="4"/>
    </row>
    <row r="200" spans="1:1" x14ac:dyDescent="0.25">
      <c r="A200" s="4"/>
    </row>
    <row r="201" spans="1:1" x14ac:dyDescent="0.25">
      <c r="A201" s="4"/>
    </row>
    <row r="202" spans="1:1" x14ac:dyDescent="0.25">
      <c r="A202" s="4"/>
    </row>
    <row r="203" spans="1:1" x14ac:dyDescent="0.25">
      <c r="A203" s="4"/>
    </row>
    <row r="204" spans="1:1" x14ac:dyDescent="0.25">
      <c r="A204" s="4"/>
    </row>
    <row r="205" spans="1:1" x14ac:dyDescent="0.25">
      <c r="A205" s="4"/>
    </row>
    <row r="206" spans="1:1" x14ac:dyDescent="0.25">
      <c r="A206" s="4"/>
    </row>
    <row r="207" spans="1:1" x14ac:dyDescent="0.25">
      <c r="A207" s="4"/>
    </row>
    <row r="208" spans="1:1" x14ac:dyDescent="0.25">
      <c r="A208" s="4"/>
    </row>
    <row r="209" spans="1:1" x14ac:dyDescent="0.25">
      <c r="A209" s="4"/>
    </row>
    <row r="210" spans="1:1" x14ac:dyDescent="0.25">
      <c r="A210" s="4"/>
    </row>
    <row r="211" spans="1:1" x14ac:dyDescent="0.25">
      <c r="A211" s="4"/>
    </row>
    <row r="212" spans="1:1" x14ac:dyDescent="0.25">
      <c r="A212" s="4"/>
    </row>
    <row r="213" spans="1:1" x14ac:dyDescent="0.25">
      <c r="A213" s="4"/>
    </row>
    <row r="214" spans="1:1" x14ac:dyDescent="0.25">
      <c r="A214" s="4"/>
    </row>
    <row r="215" spans="1:1" x14ac:dyDescent="0.25">
      <c r="A215" s="4"/>
    </row>
    <row r="216" spans="1:1" x14ac:dyDescent="0.25">
      <c r="A216" s="4"/>
    </row>
    <row r="217" spans="1:1" x14ac:dyDescent="0.25">
      <c r="A217" s="4"/>
    </row>
    <row r="218" spans="1:1" x14ac:dyDescent="0.25">
      <c r="A218" s="4"/>
    </row>
    <row r="219" spans="1:1" x14ac:dyDescent="0.25">
      <c r="A219" s="4"/>
    </row>
    <row r="220" spans="1:1" x14ac:dyDescent="0.25">
      <c r="A220" s="4"/>
    </row>
    <row r="221" spans="1:1" x14ac:dyDescent="0.25">
      <c r="A221" s="4"/>
    </row>
    <row r="222" spans="1:1" x14ac:dyDescent="0.25">
      <c r="A222" s="4"/>
    </row>
    <row r="223" spans="1:1" x14ac:dyDescent="0.25">
      <c r="A223" s="4"/>
    </row>
    <row r="224" spans="1:1" x14ac:dyDescent="0.25">
      <c r="A224" s="4"/>
    </row>
    <row r="225" spans="1:1" x14ac:dyDescent="0.25">
      <c r="A225" s="4"/>
    </row>
    <row r="226" spans="1:1" x14ac:dyDescent="0.25">
      <c r="A226" s="4"/>
    </row>
    <row r="227" spans="1:1" x14ac:dyDescent="0.25">
      <c r="A227" s="4"/>
    </row>
    <row r="228" spans="1:1" x14ac:dyDescent="0.25">
      <c r="A228" s="4"/>
    </row>
    <row r="229" spans="1:1" x14ac:dyDescent="0.25">
      <c r="A229" s="4"/>
    </row>
    <row r="230" spans="1:1" x14ac:dyDescent="0.25">
      <c r="A230" s="4"/>
    </row>
    <row r="231" spans="1:1" x14ac:dyDescent="0.25">
      <c r="A231" s="4"/>
    </row>
    <row r="232" spans="1:1" x14ac:dyDescent="0.25">
      <c r="A232" s="4"/>
    </row>
    <row r="233" spans="1:1" x14ac:dyDescent="0.25">
      <c r="A233" s="4"/>
    </row>
    <row r="234" spans="1:1" x14ac:dyDescent="0.25">
      <c r="A234" s="4"/>
    </row>
    <row r="235" spans="1:1" x14ac:dyDescent="0.25">
      <c r="A235" s="4"/>
    </row>
    <row r="236" spans="1:1" x14ac:dyDescent="0.25">
      <c r="A236" s="4"/>
    </row>
    <row r="237" spans="1:1" x14ac:dyDescent="0.25">
      <c r="A237" s="4"/>
    </row>
    <row r="238" spans="1:1" x14ac:dyDescent="0.25">
      <c r="A238" s="4"/>
    </row>
    <row r="239" spans="1:1" x14ac:dyDescent="0.25">
      <c r="A239" s="4"/>
    </row>
    <row r="240" spans="1:1" x14ac:dyDescent="0.25">
      <c r="A240" s="4"/>
    </row>
    <row r="241" spans="1:1" x14ac:dyDescent="0.25">
      <c r="A241" s="4"/>
    </row>
    <row r="242" spans="1:1" x14ac:dyDescent="0.25">
      <c r="A242" s="4"/>
    </row>
    <row r="243" spans="1:1" x14ac:dyDescent="0.25">
      <c r="A243" s="4"/>
    </row>
    <row r="244" spans="1:1" x14ac:dyDescent="0.25">
      <c r="A244" s="4"/>
    </row>
    <row r="245" spans="1:1" x14ac:dyDescent="0.25">
      <c r="A245" s="4"/>
    </row>
    <row r="246" spans="1:1" x14ac:dyDescent="0.25">
      <c r="A246" s="4"/>
    </row>
    <row r="247" spans="1:1" x14ac:dyDescent="0.25">
      <c r="A247" s="4"/>
    </row>
    <row r="248" spans="1:1" x14ac:dyDescent="0.25">
      <c r="A248" s="4"/>
    </row>
    <row r="249" spans="1:1" x14ac:dyDescent="0.25">
      <c r="A249" s="4"/>
    </row>
    <row r="250" spans="1:1" x14ac:dyDescent="0.25">
      <c r="A250" s="4"/>
    </row>
    <row r="251" spans="1:1" x14ac:dyDescent="0.25">
      <c r="A251" s="4"/>
    </row>
    <row r="252" spans="1:1" x14ac:dyDescent="0.25">
      <c r="A252" s="4"/>
    </row>
    <row r="253" spans="1:1" x14ac:dyDescent="0.25">
      <c r="A253" s="4"/>
    </row>
    <row r="254" spans="1:1" x14ac:dyDescent="0.25">
      <c r="A254" s="4"/>
    </row>
    <row r="255" spans="1:1" x14ac:dyDescent="0.25">
      <c r="A255" s="4"/>
    </row>
    <row r="256" spans="1:1" x14ac:dyDescent="0.25">
      <c r="A256" s="4"/>
    </row>
    <row r="257" spans="1:1" x14ac:dyDescent="0.25">
      <c r="A257" s="4"/>
    </row>
    <row r="258" spans="1:1" x14ac:dyDescent="0.25">
      <c r="A258" s="4"/>
    </row>
    <row r="259" spans="1:1" x14ac:dyDescent="0.25">
      <c r="A259" s="4"/>
    </row>
    <row r="260" spans="1:1" x14ac:dyDescent="0.25">
      <c r="A260" s="4"/>
    </row>
    <row r="261" spans="1:1" x14ac:dyDescent="0.25">
      <c r="A261" s="4"/>
    </row>
    <row r="262" spans="1:1" x14ac:dyDescent="0.25">
      <c r="A262" s="4"/>
    </row>
    <row r="263" spans="1:1" x14ac:dyDescent="0.25">
      <c r="A263" s="4"/>
    </row>
    <row r="264" spans="1:1" x14ac:dyDescent="0.25">
      <c r="A264" s="4"/>
    </row>
    <row r="265" spans="1:1" x14ac:dyDescent="0.25">
      <c r="A265" s="4"/>
    </row>
    <row r="266" spans="1:1" x14ac:dyDescent="0.25">
      <c r="A266" s="4"/>
    </row>
    <row r="267" spans="1:1" x14ac:dyDescent="0.25">
      <c r="A267" s="4"/>
    </row>
    <row r="268" spans="1:1" x14ac:dyDescent="0.25">
      <c r="A268" s="4"/>
    </row>
    <row r="269" spans="1:1" x14ac:dyDescent="0.25">
      <c r="A269" s="4"/>
    </row>
    <row r="270" spans="1:1" x14ac:dyDescent="0.25">
      <c r="A270" s="4"/>
    </row>
    <row r="271" spans="1:1" x14ac:dyDescent="0.25">
      <c r="A271" s="4"/>
    </row>
    <row r="272" spans="1:1" x14ac:dyDescent="0.25">
      <c r="A272" s="4"/>
    </row>
    <row r="273" spans="1:1" x14ac:dyDescent="0.25">
      <c r="A273" s="4"/>
    </row>
    <row r="274" spans="1:1" x14ac:dyDescent="0.25">
      <c r="A274" s="4"/>
    </row>
    <row r="275" spans="1:1" x14ac:dyDescent="0.25">
      <c r="A275" s="4"/>
    </row>
    <row r="276" spans="1:1" x14ac:dyDescent="0.25">
      <c r="A276" s="4"/>
    </row>
    <row r="277" spans="1:1" x14ac:dyDescent="0.25">
      <c r="A277" s="4"/>
    </row>
    <row r="278" spans="1:1" x14ac:dyDescent="0.25">
      <c r="A278" s="4"/>
    </row>
    <row r="279" spans="1:1" x14ac:dyDescent="0.25">
      <c r="A279" s="4"/>
    </row>
    <row r="280" spans="1:1" x14ac:dyDescent="0.25">
      <c r="A280" s="4"/>
    </row>
    <row r="281" spans="1:1" x14ac:dyDescent="0.25">
      <c r="A281" s="4"/>
    </row>
    <row r="282" spans="1:1" x14ac:dyDescent="0.25">
      <c r="A282" s="4"/>
    </row>
    <row r="283" spans="1:1" x14ac:dyDescent="0.25">
      <c r="A283" s="4"/>
    </row>
    <row r="284" spans="1:1" x14ac:dyDescent="0.25">
      <c r="A284" s="4"/>
    </row>
    <row r="285" spans="1:1" x14ac:dyDescent="0.25">
      <c r="A285" s="4"/>
    </row>
    <row r="286" spans="1:1" x14ac:dyDescent="0.25">
      <c r="A286" s="4"/>
    </row>
    <row r="287" spans="1:1" x14ac:dyDescent="0.25">
      <c r="A287" s="4"/>
    </row>
    <row r="288" spans="1:1" x14ac:dyDescent="0.25">
      <c r="A288" s="4"/>
    </row>
    <row r="289" spans="1:1" x14ac:dyDescent="0.25">
      <c r="A289" s="4"/>
    </row>
  </sheetData>
  <mergeCells count="7">
    <mergeCell ref="B2:D2"/>
    <mergeCell ref="B1:D1"/>
    <mergeCell ref="A8:A10"/>
    <mergeCell ref="B8:B10"/>
    <mergeCell ref="C8:D9"/>
    <mergeCell ref="B4:D4"/>
    <mergeCell ref="B3:D3"/>
  </mergeCells>
  <dataValidations count="2">
    <dataValidation type="list" allowBlank="1" showInputMessage="1" showErrorMessage="1" sqref="B2" xr:uid="{94C1608A-66F2-4CA3-8DBA-D7E8E59BACFF}">
      <formula1>list</formula1>
    </dataValidation>
    <dataValidation type="whole" allowBlank="1" showInputMessage="1" showErrorMessage="1" errorTitle="Eroare format data" error="Eroare format data" promptTitle="Eroare format data" sqref="C13:D20 C23:D38" xr:uid="{5652752D-0F4B-4807-BE20-42E9869FB152}">
      <formula1>0</formula1>
      <formula2>10000000000000000000</formula2>
    </dataValidation>
  </dataValidations>
  <hyperlinks>
    <hyperlink ref="A10" location="_ftnref1" display="_ftnref1" xr:uid="{BA1BE0AA-3F94-4D86-BA4B-90178B75EE32}"/>
  </hyperlink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21439-EF40-4DB6-8721-871EB50EB944}">
  <sheetPr codeName="Sheet4">
    <pageSetUpPr fitToPage="1"/>
  </sheetPr>
  <dimension ref="A1:D666"/>
  <sheetViews>
    <sheetView zoomScaleNormal="100" zoomScaleSheetLayoutView="115" workbookViewId="0">
      <pane xSplit="1" ySplit="11" topLeftCell="B12" activePane="bottomRight" state="frozen"/>
      <selection pane="topRight" activeCell="B1" sqref="B1"/>
      <selection pane="bottomLeft" activeCell="A18" sqref="A18"/>
      <selection pane="bottomRight" activeCell="A58" sqref="A58"/>
    </sheetView>
  </sheetViews>
  <sheetFormatPr defaultColWidth="9.08984375" defaultRowHeight="12.5" x14ac:dyDescent="0.25"/>
  <cols>
    <col min="1" max="1" width="88.36328125" style="12" customWidth="1"/>
    <col min="2" max="2" width="8.08984375" style="13" bestFit="1" customWidth="1"/>
    <col min="3" max="4" width="16.08984375" style="13" bestFit="1" customWidth="1"/>
    <col min="5" max="16384" width="9.08984375" style="13"/>
  </cols>
  <sheetData>
    <row r="1" spans="1:4" ht="12.75" customHeight="1" x14ac:dyDescent="0.25">
      <c r="A1" s="152" t="s">
        <v>0</v>
      </c>
      <c r="B1" s="194" t="s">
        <v>224</v>
      </c>
      <c r="C1" s="195"/>
      <c r="D1" s="196"/>
    </row>
    <row r="2" spans="1:4" ht="12.75" customHeight="1" x14ac:dyDescent="0.25">
      <c r="A2" s="36" t="s">
        <v>187</v>
      </c>
      <c r="B2" s="181" t="s">
        <v>225</v>
      </c>
      <c r="C2" s="181"/>
      <c r="D2" s="182"/>
    </row>
    <row r="3" spans="1:4" s="14" customFormat="1" ht="24" customHeight="1" x14ac:dyDescent="0.25">
      <c r="A3" s="37" t="s">
        <v>1</v>
      </c>
      <c r="B3" s="189" t="s">
        <v>226</v>
      </c>
      <c r="C3" s="190"/>
      <c r="D3" s="191"/>
    </row>
    <row r="4" spans="1:4" ht="12.75" customHeight="1" thickBot="1" x14ac:dyDescent="0.3">
      <c r="A4" s="38" t="s">
        <v>2</v>
      </c>
      <c r="B4" s="192">
        <v>44561</v>
      </c>
      <c r="C4" s="192"/>
      <c r="D4" s="193"/>
    </row>
    <row r="5" spans="1:4" s="15" customFormat="1" ht="12.75" customHeight="1" x14ac:dyDescent="0.25">
      <c r="A5" s="153"/>
      <c r="D5" s="158"/>
    </row>
    <row r="6" spans="1:4" s="15" customFormat="1" ht="12.75" customHeight="1" x14ac:dyDescent="0.25">
      <c r="A6" s="155" t="s">
        <v>186</v>
      </c>
      <c r="B6" s="146"/>
      <c r="D6" s="158"/>
    </row>
    <row r="7" spans="1:4" s="15" customFormat="1" ht="12.75" customHeight="1" thickBot="1" x14ac:dyDescent="0.3">
      <c r="A7" s="156" t="s">
        <v>240</v>
      </c>
      <c r="D7" s="166"/>
    </row>
    <row r="8" spans="1:4" ht="25.5" customHeight="1" x14ac:dyDescent="0.25">
      <c r="A8" s="172" t="s">
        <v>3</v>
      </c>
      <c r="B8" s="172" t="s">
        <v>44</v>
      </c>
      <c r="C8" s="175" t="s">
        <v>22</v>
      </c>
      <c r="D8" s="176"/>
    </row>
    <row r="9" spans="1:4" ht="12" customHeight="1" thickBot="1" x14ac:dyDescent="0.3">
      <c r="A9" s="173"/>
      <c r="B9" s="173"/>
      <c r="C9" s="177"/>
      <c r="D9" s="178"/>
    </row>
    <row r="10" spans="1:4" ht="52" customHeight="1" thickBot="1" x14ac:dyDescent="0.3">
      <c r="A10" s="174"/>
      <c r="B10" s="174"/>
      <c r="C10" s="6" t="s">
        <v>198</v>
      </c>
      <c r="D10" s="6" t="s">
        <v>199</v>
      </c>
    </row>
    <row r="11" spans="1:4" s="15" customFormat="1" ht="13" thickBot="1" x14ac:dyDescent="0.3">
      <c r="A11" s="39" t="s">
        <v>194</v>
      </c>
      <c r="B11" s="151" t="s">
        <v>195</v>
      </c>
      <c r="C11" s="151" t="s">
        <v>196</v>
      </c>
      <c r="D11" s="151" t="s">
        <v>197</v>
      </c>
    </row>
    <row r="12" spans="1:4" s="19" customFormat="1" x14ac:dyDescent="0.25">
      <c r="A12" s="167" t="s">
        <v>43</v>
      </c>
      <c r="B12" s="148"/>
      <c r="C12" s="149"/>
      <c r="D12" s="150"/>
    </row>
    <row r="13" spans="1:4" s="19" customFormat="1" x14ac:dyDescent="0.25">
      <c r="A13" s="8" t="s">
        <v>23</v>
      </c>
      <c r="B13" s="53" t="s">
        <v>4</v>
      </c>
      <c r="C13" s="47">
        <v>37058152.870000005</v>
      </c>
      <c r="D13" s="46">
        <v>58421801.839999996</v>
      </c>
    </row>
    <row r="14" spans="1:4" s="19" customFormat="1" x14ac:dyDescent="0.25">
      <c r="A14" s="8" t="s">
        <v>24</v>
      </c>
      <c r="B14" s="56" t="s">
        <v>5</v>
      </c>
      <c r="C14" s="48">
        <v>0</v>
      </c>
      <c r="D14" s="41">
        <v>0</v>
      </c>
    </row>
    <row r="15" spans="1:4" s="19" customFormat="1" x14ac:dyDescent="0.25">
      <c r="A15" s="11" t="s">
        <v>25</v>
      </c>
      <c r="B15" s="53" t="s">
        <v>6</v>
      </c>
      <c r="C15" s="48">
        <v>1981768330.8700001</v>
      </c>
      <c r="D15" s="41">
        <v>2014872933.7899997</v>
      </c>
    </row>
    <row r="16" spans="1:4" s="19" customFormat="1" x14ac:dyDescent="0.25">
      <c r="A16" s="11" t="s">
        <v>26</v>
      </c>
      <c r="B16" s="53" t="s">
        <v>7</v>
      </c>
      <c r="C16" s="48">
        <v>3789925.0900000003</v>
      </c>
      <c r="D16" s="41">
        <v>465932.48000000004</v>
      </c>
    </row>
    <row r="17" spans="1:4" s="19" customFormat="1" x14ac:dyDescent="0.25">
      <c r="A17" s="11" t="s">
        <v>27</v>
      </c>
      <c r="B17" s="53" t="s">
        <v>8</v>
      </c>
      <c r="C17" s="48">
        <v>136009291.40000001</v>
      </c>
      <c r="D17" s="41">
        <v>157170304.63</v>
      </c>
    </row>
    <row r="18" spans="1:4" s="19" customFormat="1" x14ac:dyDescent="0.25">
      <c r="A18" s="11" t="s">
        <v>28</v>
      </c>
      <c r="B18" s="53" t="s">
        <v>9</v>
      </c>
      <c r="C18" s="48">
        <v>434357600.57999992</v>
      </c>
      <c r="D18" s="41">
        <v>554612251.38999999</v>
      </c>
    </row>
    <row r="19" spans="1:4" s="19" customFormat="1" x14ac:dyDescent="0.25">
      <c r="A19" s="11" t="s">
        <v>29</v>
      </c>
      <c r="B19" s="53" t="s">
        <v>10</v>
      </c>
      <c r="C19" s="48">
        <v>0</v>
      </c>
      <c r="D19" s="41">
        <v>0</v>
      </c>
    </row>
    <row r="20" spans="1:4" s="19" customFormat="1" x14ac:dyDescent="0.25">
      <c r="A20" s="11" t="s">
        <v>193</v>
      </c>
      <c r="B20" s="53" t="s">
        <v>11</v>
      </c>
      <c r="C20" s="48">
        <v>417.5</v>
      </c>
      <c r="D20" s="41">
        <v>379.42</v>
      </c>
    </row>
    <row r="21" spans="1:4" s="26" customFormat="1" ht="12.75" customHeight="1" x14ac:dyDescent="0.25">
      <c r="A21" s="24" t="s">
        <v>30</v>
      </c>
      <c r="B21" s="57" t="s">
        <v>12</v>
      </c>
      <c r="C21" s="58">
        <v>2592983718.3099999</v>
      </c>
      <c r="D21" s="59">
        <v>2785543603.5499997</v>
      </c>
    </row>
    <row r="22" spans="1:4" s="19" customFormat="1" x14ac:dyDescent="0.25">
      <c r="A22" s="10" t="s">
        <v>31</v>
      </c>
      <c r="B22" s="54"/>
      <c r="C22" s="43"/>
      <c r="D22" s="42"/>
    </row>
    <row r="23" spans="1:4" s="19" customFormat="1" x14ac:dyDescent="0.25">
      <c r="A23" s="11" t="s">
        <v>32</v>
      </c>
      <c r="B23" s="53" t="s">
        <v>13</v>
      </c>
      <c r="C23" s="47">
        <v>1531020.89</v>
      </c>
      <c r="D23" s="46">
        <v>1797678.13</v>
      </c>
    </row>
    <row r="24" spans="1:4" s="19" customFormat="1" x14ac:dyDescent="0.25">
      <c r="A24" s="11" t="s">
        <v>33</v>
      </c>
      <c r="B24" s="53" t="s">
        <v>14</v>
      </c>
      <c r="C24" s="48">
        <v>0</v>
      </c>
      <c r="D24" s="41">
        <v>0</v>
      </c>
    </row>
    <row r="25" spans="1:4" s="19" customFormat="1" x14ac:dyDescent="0.25">
      <c r="A25" s="11" t="s">
        <v>34</v>
      </c>
      <c r="B25" s="53" t="s">
        <v>15</v>
      </c>
      <c r="C25" s="48">
        <v>2231833104.6500001</v>
      </c>
      <c r="D25" s="41">
        <v>2557731504.8999996</v>
      </c>
    </row>
    <row r="26" spans="1:4" s="19" customFormat="1" ht="25" x14ac:dyDescent="0.25">
      <c r="A26" s="11" t="s">
        <v>200</v>
      </c>
      <c r="B26" s="53" t="s">
        <v>16</v>
      </c>
      <c r="C26" s="58">
        <v>26707991.390000001</v>
      </c>
      <c r="D26" s="59">
        <v>37437403.270000003</v>
      </c>
    </row>
    <row r="27" spans="1:4" s="19" customFormat="1" x14ac:dyDescent="0.25">
      <c r="A27" s="11" t="s">
        <v>202</v>
      </c>
      <c r="B27" s="60" t="s">
        <v>201</v>
      </c>
      <c r="C27" s="58">
        <v>0</v>
      </c>
      <c r="D27" s="59">
        <v>0</v>
      </c>
    </row>
    <row r="28" spans="1:4" s="19" customFormat="1" x14ac:dyDescent="0.25">
      <c r="A28" s="11" t="s">
        <v>203</v>
      </c>
      <c r="B28" s="60" t="s">
        <v>204</v>
      </c>
      <c r="C28" s="48">
        <v>0</v>
      </c>
      <c r="D28" s="41">
        <v>0</v>
      </c>
    </row>
    <row r="29" spans="1:4" s="19" customFormat="1" x14ac:dyDescent="0.25">
      <c r="A29" s="11" t="s">
        <v>205</v>
      </c>
      <c r="B29" s="60" t="s">
        <v>206</v>
      </c>
      <c r="C29" s="48">
        <v>0</v>
      </c>
      <c r="D29" s="41">
        <v>0</v>
      </c>
    </row>
    <row r="30" spans="1:4" s="19" customFormat="1" x14ac:dyDescent="0.25">
      <c r="A30" s="11" t="s">
        <v>207</v>
      </c>
      <c r="B30" s="60" t="s">
        <v>208</v>
      </c>
      <c r="C30" s="48">
        <v>0</v>
      </c>
      <c r="D30" s="41">
        <v>0</v>
      </c>
    </row>
    <row r="31" spans="1:4" s="19" customFormat="1" ht="25" x14ac:dyDescent="0.25">
      <c r="A31" s="11" t="s">
        <v>209</v>
      </c>
      <c r="B31" s="60" t="s">
        <v>210</v>
      </c>
      <c r="C31" s="48">
        <v>0</v>
      </c>
      <c r="D31" s="41">
        <v>0</v>
      </c>
    </row>
    <row r="32" spans="1:4" s="19" customFormat="1" x14ac:dyDescent="0.25">
      <c r="A32" s="11" t="s">
        <v>211</v>
      </c>
      <c r="B32" s="60" t="s">
        <v>212</v>
      </c>
      <c r="C32" s="48">
        <v>30800</v>
      </c>
      <c r="D32" s="41">
        <v>30800</v>
      </c>
    </row>
    <row r="33" spans="1:4" s="19" customFormat="1" x14ac:dyDescent="0.25">
      <c r="A33" s="11" t="s">
        <v>213</v>
      </c>
      <c r="B33" s="60" t="s">
        <v>214</v>
      </c>
      <c r="C33" s="48">
        <v>26677191.390000001</v>
      </c>
      <c r="D33" s="41">
        <v>37406603.270000003</v>
      </c>
    </row>
    <row r="34" spans="1:4" s="19" customFormat="1" ht="14.25" customHeight="1" x14ac:dyDescent="0.25">
      <c r="A34" s="11" t="s">
        <v>215</v>
      </c>
      <c r="B34" s="60" t="s">
        <v>216</v>
      </c>
      <c r="C34" s="48">
        <v>0</v>
      </c>
      <c r="D34" s="41">
        <v>0</v>
      </c>
    </row>
    <row r="35" spans="1:4" s="19" customFormat="1" x14ac:dyDescent="0.25">
      <c r="A35" s="11" t="s">
        <v>35</v>
      </c>
      <c r="B35" s="53" t="s">
        <v>17</v>
      </c>
      <c r="C35" s="48">
        <v>0</v>
      </c>
      <c r="D35" s="41">
        <v>0</v>
      </c>
    </row>
    <row r="36" spans="1:4" s="19" customFormat="1" x14ac:dyDescent="0.25">
      <c r="A36" s="11" t="s">
        <v>36</v>
      </c>
      <c r="B36" s="53" t="s">
        <v>18</v>
      </c>
      <c r="C36" s="48">
        <v>0</v>
      </c>
      <c r="D36" s="41">
        <v>0</v>
      </c>
    </row>
    <row r="37" spans="1:4" s="19" customFormat="1" x14ac:dyDescent="0.25">
      <c r="A37" s="11" t="s">
        <v>37</v>
      </c>
      <c r="B37" s="53" t="s">
        <v>19</v>
      </c>
      <c r="C37" s="48">
        <v>0</v>
      </c>
      <c r="D37" s="41">
        <v>0</v>
      </c>
    </row>
    <row r="38" spans="1:4" s="19" customFormat="1" x14ac:dyDescent="0.25">
      <c r="A38" s="11" t="s">
        <v>38</v>
      </c>
      <c r="B38" s="53" t="s">
        <v>20</v>
      </c>
      <c r="C38" s="48">
        <v>417.23</v>
      </c>
      <c r="D38" s="41">
        <v>379.42</v>
      </c>
    </row>
    <row r="39" spans="1:4" s="26" customFormat="1" ht="24.75" customHeight="1" x14ac:dyDescent="0.25">
      <c r="A39" s="24" t="s">
        <v>39</v>
      </c>
      <c r="B39" s="57" t="s">
        <v>21</v>
      </c>
      <c r="C39" s="58">
        <v>2260072534.1599998</v>
      </c>
      <c r="D39" s="59">
        <v>2596966965.7199998</v>
      </c>
    </row>
    <row r="40" spans="1:4" s="19" customFormat="1" ht="21.75" customHeight="1" x14ac:dyDescent="0.25">
      <c r="A40" s="10" t="s">
        <v>40</v>
      </c>
      <c r="B40" s="61"/>
      <c r="C40" s="45"/>
      <c r="D40" s="44"/>
    </row>
    <row r="41" spans="1:4" s="26" customFormat="1" x14ac:dyDescent="0.25">
      <c r="A41" s="27" t="s">
        <v>41</v>
      </c>
      <c r="B41" s="62">
        <v>19</v>
      </c>
      <c r="C41" s="63">
        <v>332911184.1500001</v>
      </c>
      <c r="D41" s="64">
        <v>188576637.82999992</v>
      </c>
    </row>
    <row r="42" spans="1:4" s="26" customFormat="1" x14ac:dyDescent="0.25">
      <c r="A42" s="27" t="s">
        <v>42</v>
      </c>
      <c r="B42" s="62">
        <v>20</v>
      </c>
      <c r="C42" s="65">
        <v>0</v>
      </c>
      <c r="D42" s="66">
        <v>0</v>
      </c>
    </row>
    <row r="43" spans="1:4" s="19" customFormat="1" ht="17.25" customHeight="1" x14ac:dyDescent="0.25">
      <c r="A43" s="10" t="s">
        <v>188</v>
      </c>
      <c r="B43" s="67">
        <v>21</v>
      </c>
      <c r="C43" s="50">
        <v>2592983718.3099999</v>
      </c>
      <c r="D43" s="49">
        <v>2785543603.5499997</v>
      </c>
    </row>
    <row r="44" spans="1:4" s="19" customFormat="1" ht="17.25" customHeight="1" x14ac:dyDescent="0.25">
      <c r="A44" s="10" t="s">
        <v>189</v>
      </c>
      <c r="B44" s="67">
        <v>22</v>
      </c>
      <c r="C44" s="52">
        <v>2260072534.1599998</v>
      </c>
      <c r="D44" s="51">
        <v>2596966965.7199998</v>
      </c>
    </row>
    <row r="45" spans="1:4" s="19" customFormat="1" ht="25.5" customHeight="1" x14ac:dyDescent="0.25">
      <c r="A45" s="10" t="s">
        <v>190</v>
      </c>
      <c r="B45" s="68"/>
      <c r="C45" s="69"/>
      <c r="D45" s="70"/>
    </row>
    <row r="46" spans="1:4" s="31" customFormat="1" ht="15" customHeight="1" x14ac:dyDescent="0.25">
      <c r="A46" s="29" t="s">
        <v>191</v>
      </c>
      <c r="B46" s="71">
        <v>23</v>
      </c>
      <c r="C46" s="63">
        <v>332911184.1500001</v>
      </c>
      <c r="D46" s="64">
        <v>188576637.82999992</v>
      </c>
    </row>
    <row r="47" spans="1:4" s="31" customFormat="1" ht="18" customHeight="1" thickBot="1" x14ac:dyDescent="0.3">
      <c r="A47" s="32" t="s">
        <v>192</v>
      </c>
      <c r="B47" s="72">
        <v>24</v>
      </c>
      <c r="C47" s="73">
        <v>0</v>
      </c>
      <c r="D47" s="74">
        <v>0</v>
      </c>
    </row>
    <row r="48" spans="1:4" x14ac:dyDescent="0.25">
      <c r="A48" s="4"/>
    </row>
    <row r="49" spans="1:1" x14ac:dyDescent="0.25">
      <c r="A49" s="4"/>
    </row>
    <row r="50" spans="1:1" x14ac:dyDescent="0.25">
      <c r="A50" s="4"/>
    </row>
    <row r="51" spans="1:1" x14ac:dyDescent="0.25">
      <c r="A51" s="4"/>
    </row>
    <row r="52" spans="1:1" x14ac:dyDescent="0.25">
      <c r="A52" s="4"/>
    </row>
    <row r="53" spans="1:1" x14ac:dyDescent="0.25">
      <c r="A53" s="4"/>
    </row>
    <row r="54" spans="1:1" x14ac:dyDescent="0.25">
      <c r="A54" s="4"/>
    </row>
    <row r="55" spans="1:1" x14ac:dyDescent="0.25">
      <c r="A55" s="4"/>
    </row>
    <row r="56" spans="1:1" x14ac:dyDescent="0.25">
      <c r="A56" s="4"/>
    </row>
    <row r="57" spans="1:1" x14ac:dyDescent="0.25">
      <c r="A57" s="4"/>
    </row>
    <row r="58" spans="1:1" x14ac:dyDescent="0.25">
      <c r="A58" s="4"/>
    </row>
    <row r="59" spans="1:1" x14ac:dyDescent="0.25">
      <c r="A59" s="4"/>
    </row>
    <row r="60" spans="1:1" x14ac:dyDescent="0.25">
      <c r="A60" s="4"/>
    </row>
    <row r="61" spans="1:1" x14ac:dyDescent="0.25">
      <c r="A61" s="4"/>
    </row>
    <row r="62" spans="1:1" x14ac:dyDescent="0.25">
      <c r="A62" s="4"/>
    </row>
    <row r="63" spans="1:1" x14ac:dyDescent="0.25">
      <c r="A63" s="4"/>
    </row>
    <row r="64" spans="1:1" x14ac:dyDescent="0.25">
      <c r="A64" s="4"/>
    </row>
    <row r="65" spans="1:1" x14ac:dyDescent="0.25">
      <c r="A65" s="4"/>
    </row>
    <row r="66" spans="1:1" x14ac:dyDescent="0.25">
      <c r="A66" s="4"/>
    </row>
    <row r="67" spans="1:1" x14ac:dyDescent="0.25">
      <c r="A67" s="4"/>
    </row>
    <row r="68" spans="1:1" x14ac:dyDescent="0.25">
      <c r="A68" s="4"/>
    </row>
    <row r="69" spans="1:1" x14ac:dyDescent="0.25">
      <c r="A69" s="4"/>
    </row>
    <row r="70" spans="1:1" x14ac:dyDescent="0.25">
      <c r="A70" s="4"/>
    </row>
    <row r="71" spans="1:1" x14ac:dyDescent="0.25">
      <c r="A71" s="4"/>
    </row>
    <row r="72" spans="1:1" x14ac:dyDescent="0.25">
      <c r="A72" s="4"/>
    </row>
    <row r="73" spans="1:1" x14ac:dyDescent="0.25">
      <c r="A73" s="4"/>
    </row>
    <row r="74" spans="1:1" x14ac:dyDescent="0.25">
      <c r="A74" s="4"/>
    </row>
    <row r="75" spans="1:1" x14ac:dyDescent="0.25">
      <c r="A75" s="4"/>
    </row>
    <row r="76" spans="1:1" x14ac:dyDescent="0.25">
      <c r="A76" s="4"/>
    </row>
    <row r="77" spans="1:1" x14ac:dyDescent="0.25">
      <c r="A77" s="4"/>
    </row>
    <row r="78" spans="1:1" x14ac:dyDescent="0.25">
      <c r="A78" s="4"/>
    </row>
    <row r="79" spans="1:1" x14ac:dyDescent="0.25">
      <c r="A79" s="4"/>
    </row>
    <row r="80" spans="1:1" x14ac:dyDescent="0.25">
      <c r="A80" s="4"/>
    </row>
    <row r="81" spans="1:1" x14ac:dyDescent="0.25">
      <c r="A81" s="4"/>
    </row>
    <row r="82" spans="1:1" x14ac:dyDescent="0.25">
      <c r="A82" s="4"/>
    </row>
    <row r="83" spans="1:1" x14ac:dyDescent="0.25">
      <c r="A83" s="4"/>
    </row>
    <row r="84" spans="1:1" x14ac:dyDescent="0.25">
      <c r="A84" s="4"/>
    </row>
    <row r="85" spans="1:1" x14ac:dyDescent="0.25">
      <c r="A85" s="4"/>
    </row>
    <row r="86" spans="1:1" x14ac:dyDescent="0.25">
      <c r="A86" s="4"/>
    </row>
    <row r="87" spans="1:1" x14ac:dyDescent="0.25">
      <c r="A87" s="4"/>
    </row>
    <row r="88" spans="1:1" x14ac:dyDescent="0.25">
      <c r="A88" s="4"/>
    </row>
    <row r="89" spans="1:1" x14ac:dyDescent="0.25">
      <c r="A89" s="4"/>
    </row>
    <row r="90" spans="1:1" x14ac:dyDescent="0.25">
      <c r="A90" s="4"/>
    </row>
    <row r="91" spans="1:1" x14ac:dyDescent="0.25">
      <c r="A91" s="4"/>
    </row>
    <row r="92" spans="1:1" x14ac:dyDescent="0.25">
      <c r="A92" s="4"/>
    </row>
    <row r="93" spans="1:1" x14ac:dyDescent="0.25">
      <c r="A93" s="4"/>
    </row>
    <row r="94" spans="1:1" x14ac:dyDescent="0.25">
      <c r="A94" s="4"/>
    </row>
    <row r="95" spans="1:1" x14ac:dyDescent="0.25">
      <c r="A95" s="4"/>
    </row>
    <row r="96" spans="1:1" x14ac:dyDescent="0.25">
      <c r="A96" s="4"/>
    </row>
    <row r="97" spans="1:1" x14ac:dyDescent="0.25">
      <c r="A97" s="4"/>
    </row>
    <row r="98" spans="1:1" x14ac:dyDescent="0.25">
      <c r="A98" s="4"/>
    </row>
    <row r="99" spans="1:1" x14ac:dyDescent="0.25">
      <c r="A99" s="4"/>
    </row>
    <row r="100" spans="1:1" x14ac:dyDescent="0.25">
      <c r="A100" s="4"/>
    </row>
    <row r="101" spans="1:1" x14ac:dyDescent="0.25">
      <c r="A101" s="4"/>
    </row>
    <row r="102" spans="1:1" x14ac:dyDescent="0.25">
      <c r="A102" s="4"/>
    </row>
    <row r="103" spans="1:1" x14ac:dyDescent="0.25">
      <c r="A103" s="4"/>
    </row>
    <row r="104" spans="1:1" x14ac:dyDescent="0.25">
      <c r="A104" s="4"/>
    </row>
    <row r="105" spans="1:1" x14ac:dyDescent="0.25">
      <c r="A105" s="4"/>
    </row>
    <row r="106" spans="1:1" x14ac:dyDescent="0.25">
      <c r="A106" s="4"/>
    </row>
    <row r="107" spans="1:1" x14ac:dyDescent="0.25">
      <c r="A107" s="4"/>
    </row>
    <row r="108" spans="1:1" x14ac:dyDescent="0.25">
      <c r="A108" s="4"/>
    </row>
    <row r="109" spans="1:1" x14ac:dyDescent="0.25">
      <c r="A109" s="4"/>
    </row>
    <row r="110" spans="1:1" x14ac:dyDescent="0.25">
      <c r="A110" s="4"/>
    </row>
    <row r="111" spans="1:1" x14ac:dyDescent="0.25">
      <c r="A111" s="4"/>
    </row>
    <row r="112" spans="1:1" x14ac:dyDescent="0.25">
      <c r="A112" s="4"/>
    </row>
    <row r="113" spans="1:1" x14ac:dyDescent="0.25">
      <c r="A113" s="4"/>
    </row>
    <row r="114" spans="1:1" x14ac:dyDescent="0.25">
      <c r="A114" s="4"/>
    </row>
    <row r="115" spans="1:1" x14ac:dyDescent="0.25">
      <c r="A115" s="4"/>
    </row>
    <row r="116" spans="1:1" x14ac:dyDescent="0.25">
      <c r="A116" s="4"/>
    </row>
    <row r="117" spans="1:1" x14ac:dyDescent="0.25">
      <c r="A117" s="4"/>
    </row>
    <row r="118" spans="1:1" x14ac:dyDescent="0.25">
      <c r="A118" s="4"/>
    </row>
    <row r="119" spans="1:1" x14ac:dyDescent="0.25">
      <c r="A119" s="4"/>
    </row>
    <row r="120" spans="1:1" x14ac:dyDescent="0.25">
      <c r="A120" s="4"/>
    </row>
    <row r="121" spans="1:1" x14ac:dyDescent="0.25">
      <c r="A121" s="4"/>
    </row>
    <row r="122" spans="1:1" x14ac:dyDescent="0.25">
      <c r="A122" s="4"/>
    </row>
    <row r="123" spans="1:1" x14ac:dyDescent="0.25">
      <c r="A123" s="4"/>
    </row>
    <row r="124" spans="1:1" x14ac:dyDescent="0.25">
      <c r="A124" s="4"/>
    </row>
    <row r="125" spans="1:1" x14ac:dyDescent="0.25">
      <c r="A125" s="4"/>
    </row>
    <row r="126" spans="1:1" x14ac:dyDescent="0.25">
      <c r="A126" s="4"/>
    </row>
    <row r="127" spans="1:1" x14ac:dyDescent="0.25">
      <c r="A127" s="4"/>
    </row>
    <row r="128" spans="1:1" x14ac:dyDescent="0.25">
      <c r="A128" s="4"/>
    </row>
    <row r="129" spans="1:1" x14ac:dyDescent="0.25">
      <c r="A129" s="4"/>
    </row>
    <row r="130" spans="1:1" x14ac:dyDescent="0.25">
      <c r="A130" s="4"/>
    </row>
    <row r="131" spans="1:1" x14ac:dyDescent="0.25">
      <c r="A131" s="4"/>
    </row>
    <row r="132" spans="1:1" x14ac:dyDescent="0.25">
      <c r="A132" s="4"/>
    </row>
    <row r="133" spans="1:1" x14ac:dyDescent="0.25">
      <c r="A133" s="4"/>
    </row>
    <row r="134" spans="1:1" x14ac:dyDescent="0.25">
      <c r="A134" s="4"/>
    </row>
    <row r="135" spans="1:1" x14ac:dyDescent="0.25">
      <c r="A135" s="4"/>
    </row>
    <row r="136" spans="1:1" x14ac:dyDescent="0.25">
      <c r="A136" s="4"/>
    </row>
    <row r="137" spans="1:1" x14ac:dyDescent="0.25">
      <c r="A137" s="4"/>
    </row>
    <row r="138" spans="1:1" x14ac:dyDescent="0.25">
      <c r="A138" s="4"/>
    </row>
    <row r="139" spans="1:1" x14ac:dyDescent="0.25">
      <c r="A139" s="4"/>
    </row>
    <row r="140" spans="1:1" x14ac:dyDescent="0.25">
      <c r="A140" s="4"/>
    </row>
    <row r="141" spans="1:1" x14ac:dyDescent="0.25">
      <c r="A141" s="4"/>
    </row>
    <row r="142" spans="1:1" x14ac:dyDescent="0.25">
      <c r="A142" s="4"/>
    </row>
    <row r="143" spans="1:1" x14ac:dyDescent="0.25">
      <c r="A143" s="4"/>
    </row>
    <row r="144" spans="1:1" x14ac:dyDescent="0.25">
      <c r="A144" s="4"/>
    </row>
    <row r="145" spans="1:1" x14ac:dyDescent="0.25">
      <c r="A145" s="4"/>
    </row>
    <row r="146" spans="1:1" x14ac:dyDescent="0.25">
      <c r="A146" s="4"/>
    </row>
    <row r="147" spans="1:1" x14ac:dyDescent="0.25">
      <c r="A147" s="4"/>
    </row>
    <row r="148" spans="1:1" x14ac:dyDescent="0.25">
      <c r="A148" s="4"/>
    </row>
    <row r="149" spans="1:1" x14ac:dyDescent="0.25">
      <c r="A149" s="4"/>
    </row>
    <row r="150" spans="1:1" x14ac:dyDescent="0.25">
      <c r="A150" s="4"/>
    </row>
    <row r="151" spans="1:1" x14ac:dyDescent="0.25">
      <c r="A151" s="4"/>
    </row>
    <row r="152" spans="1:1" x14ac:dyDescent="0.25">
      <c r="A152" s="4"/>
    </row>
    <row r="153" spans="1:1" x14ac:dyDescent="0.25">
      <c r="A153" s="4"/>
    </row>
    <row r="154" spans="1:1" x14ac:dyDescent="0.25">
      <c r="A154" s="4"/>
    </row>
    <row r="155" spans="1:1" x14ac:dyDescent="0.25">
      <c r="A155" s="4"/>
    </row>
    <row r="156" spans="1:1" x14ac:dyDescent="0.25">
      <c r="A156" s="4"/>
    </row>
    <row r="157" spans="1:1" x14ac:dyDescent="0.25">
      <c r="A157" s="4"/>
    </row>
    <row r="158" spans="1:1" x14ac:dyDescent="0.25">
      <c r="A158" s="4"/>
    </row>
    <row r="159" spans="1:1" x14ac:dyDescent="0.25">
      <c r="A159" s="4"/>
    </row>
    <row r="160" spans="1:1" x14ac:dyDescent="0.25">
      <c r="A160" s="4"/>
    </row>
    <row r="161" spans="1:1" x14ac:dyDescent="0.25">
      <c r="A161" s="4"/>
    </row>
    <row r="162" spans="1:1" x14ac:dyDescent="0.25">
      <c r="A162" s="4"/>
    </row>
    <row r="163" spans="1:1" x14ac:dyDescent="0.25">
      <c r="A163" s="4"/>
    </row>
    <row r="164" spans="1:1" x14ac:dyDescent="0.25">
      <c r="A164" s="4"/>
    </row>
    <row r="165" spans="1:1" x14ac:dyDescent="0.25">
      <c r="A165" s="4"/>
    </row>
    <row r="166" spans="1:1" x14ac:dyDescent="0.25">
      <c r="A166" s="4"/>
    </row>
    <row r="167" spans="1:1" x14ac:dyDescent="0.25">
      <c r="A167" s="4"/>
    </row>
    <row r="168" spans="1:1" x14ac:dyDescent="0.25">
      <c r="A168" s="4"/>
    </row>
    <row r="169" spans="1:1" x14ac:dyDescent="0.25">
      <c r="A169" s="4"/>
    </row>
    <row r="170" spans="1:1" x14ac:dyDescent="0.25">
      <c r="A170" s="4"/>
    </row>
    <row r="171" spans="1:1" x14ac:dyDescent="0.25">
      <c r="A171" s="4"/>
    </row>
    <row r="172" spans="1:1" x14ac:dyDescent="0.25">
      <c r="A172" s="4"/>
    </row>
    <row r="173" spans="1:1" x14ac:dyDescent="0.25">
      <c r="A173" s="4"/>
    </row>
    <row r="174" spans="1:1" x14ac:dyDescent="0.25">
      <c r="A174" s="4"/>
    </row>
    <row r="175" spans="1:1" x14ac:dyDescent="0.25">
      <c r="A175" s="4"/>
    </row>
    <row r="176" spans="1:1" x14ac:dyDescent="0.25">
      <c r="A176" s="4"/>
    </row>
    <row r="177" spans="1:1" x14ac:dyDescent="0.25">
      <c r="A177" s="4"/>
    </row>
    <row r="178" spans="1:1" x14ac:dyDescent="0.25">
      <c r="A178" s="4"/>
    </row>
    <row r="179" spans="1:1" x14ac:dyDescent="0.25">
      <c r="A179" s="4"/>
    </row>
    <row r="180" spans="1:1" x14ac:dyDescent="0.25">
      <c r="A180" s="4"/>
    </row>
    <row r="181" spans="1:1" x14ac:dyDescent="0.25">
      <c r="A181" s="4"/>
    </row>
    <row r="182" spans="1:1" x14ac:dyDescent="0.25">
      <c r="A182" s="4"/>
    </row>
    <row r="183" spans="1:1" x14ac:dyDescent="0.25">
      <c r="A183" s="4"/>
    </row>
    <row r="184" spans="1:1" x14ac:dyDescent="0.25">
      <c r="A184" s="4"/>
    </row>
    <row r="185" spans="1:1" x14ac:dyDescent="0.25">
      <c r="A185" s="4"/>
    </row>
    <row r="186" spans="1:1" x14ac:dyDescent="0.25">
      <c r="A186" s="4"/>
    </row>
    <row r="187" spans="1:1" x14ac:dyDescent="0.25">
      <c r="A187" s="4"/>
    </row>
    <row r="188" spans="1:1" x14ac:dyDescent="0.25">
      <c r="A188" s="4"/>
    </row>
    <row r="189" spans="1:1" x14ac:dyDescent="0.25">
      <c r="A189" s="4"/>
    </row>
    <row r="190" spans="1:1" x14ac:dyDescent="0.25">
      <c r="A190" s="4"/>
    </row>
    <row r="191" spans="1:1" x14ac:dyDescent="0.25">
      <c r="A191" s="4"/>
    </row>
    <row r="192" spans="1:1" x14ac:dyDescent="0.25">
      <c r="A192" s="4"/>
    </row>
    <row r="193" spans="1:1" x14ac:dyDescent="0.25">
      <c r="A193" s="4"/>
    </row>
    <row r="194" spans="1:1" x14ac:dyDescent="0.25">
      <c r="A194" s="4"/>
    </row>
    <row r="195" spans="1:1" x14ac:dyDescent="0.25">
      <c r="A195" s="4"/>
    </row>
    <row r="196" spans="1:1" x14ac:dyDescent="0.25">
      <c r="A196" s="4"/>
    </row>
    <row r="197" spans="1:1" x14ac:dyDescent="0.25">
      <c r="A197" s="4"/>
    </row>
    <row r="198" spans="1:1" x14ac:dyDescent="0.25">
      <c r="A198" s="4"/>
    </row>
    <row r="199" spans="1:1" x14ac:dyDescent="0.25">
      <c r="A199" s="4"/>
    </row>
    <row r="200" spans="1:1" x14ac:dyDescent="0.25">
      <c r="A200" s="4"/>
    </row>
    <row r="201" spans="1:1" x14ac:dyDescent="0.25">
      <c r="A201" s="4"/>
    </row>
    <row r="202" spans="1:1" x14ac:dyDescent="0.25">
      <c r="A202" s="4"/>
    </row>
    <row r="203" spans="1:1" x14ac:dyDescent="0.25">
      <c r="A203" s="4"/>
    </row>
    <row r="204" spans="1:1" x14ac:dyDescent="0.25">
      <c r="A204" s="4"/>
    </row>
    <row r="205" spans="1:1" x14ac:dyDescent="0.25">
      <c r="A205" s="4"/>
    </row>
    <row r="206" spans="1:1" x14ac:dyDescent="0.25">
      <c r="A206" s="4"/>
    </row>
    <row r="207" spans="1:1" x14ac:dyDescent="0.25">
      <c r="A207" s="4"/>
    </row>
    <row r="208" spans="1:1" x14ac:dyDescent="0.25">
      <c r="A208" s="4"/>
    </row>
    <row r="209" spans="1:1" x14ac:dyDescent="0.25">
      <c r="A209" s="4"/>
    </row>
    <row r="210" spans="1:1" x14ac:dyDescent="0.25">
      <c r="A210" s="4"/>
    </row>
    <row r="211" spans="1:1" x14ac:dyDescent="0.25">
      <c r="A211" s="4"/>
    </row>
    <row r="212" spans="1:1" x14ac:dyDescent="0.25">
      <c r="A212" s="4"/>
    </row>
    <row r="213" spans="1:1" x14ac:dyDescent="0.25">
      <c r="A213" s="4"/>
    </row>
    <row r="214" spans="1:1" x14ac:dyDescent="0.25">
      <c r="A214" s="4"/>
    </row>
    <row r="215" spans="1:1" x14ac:dyDescent="0.25">
      <c r="A215" s="4"/>
    </row>
    <row r="216" spans="1:1" x14ac:dyDescent="0.25">
      <c r="A216" s="4"/>
    </row>
    <row r="217" spans="1:1" x14ac:dyDescent="0.25">
      <c r="A217" s="4"/>
    </row>
    <row r="218" spans="1:1" x14ac:dyDescent="0.25">
      <c r="A218" s="4"/>
    </row>
    <row r="219" spans="1:1" x14ac:dyDescent="0.25">
      <c r="A219" s="4"/>
    </row>
    <row r="220" spans="1:1" x14ac:dyDescent="0.25">
      <c r="A220" s="4"/>
    </row>
    <row r="221" spans="1:1" x14ac:dyDescent="0.25">
      <c r="A221" s="4"/>
    </row>
    <row r="222" spans="1:1" x14ac:dyDescent="0.25">
      <c r="A222" s="4"/>
    </row>
    <row r="223" spans="1:1" x14ac:dyDescent="0.25">
      <c r="A223" s="4"/>
    </row>
    <row r="224" spans="1:1" x14ac:dyDescent="0.25">
      <c r="A224" s="4"/>
    </row>
    <row r="225" spans="1:1" x14ac:dyDescent="0.25">
      <c r="A225" s="4"/>
    </row>
    <row r="226" spans="1:1" x14ac:dyDescent="0.25">
      <c r="A226" s="4"/>
    </row>
    <row r="227" spans="1:1" x14ac:dyDescent="0.25">
      <c r="A227" s="4"/>
    </row>
    <row r="228" spans="1:1" x14ac:dyDescent="0.25">
      <c r="A228" s="4"/>
    </row>
    <row r="229" spans="1:1" x14ac:dyDescent="0.25">
      <c r="A229" s="4"/>
    </row>
    <row r="230" spans="1:1" x14ac:dyDescent="0.25">
      <c r="A230" s="4"/>
    </row>
    <row r="231" spans="1:1" x14ac:dyDescent="0.25">
      <c r="A231" s="4"/>
    </row>
    <row r="232" spans="1:1" x14ac:dyDescent="0.25">
      <c r="A232" s="4"/>
    </row>
    <row r="233" spans="1:1" x14ac:dyDescent="0.25">
      <c r="A233" s="4"/>
    </row>
    <row r="234" spans="1:1" x14ac:dyDescent="0.25">
      <c r="A234" s="4"/>
    </row>
    <row r="235" spans="1:1" x14ac:dyDescent="0.25">
      <c r="A235" s="4"/>
    </row>
    <row r="236" spans="1:1" x14ac:dyDescent="0.25">
      <c r="A236" s="4"/>
    </row>
    <row r="237" spans="1:1" x14ac:dyDescent="0.25">
      <c r="A237" s="4"/>
    </row>
    <row r="238" spans="1:1" x14ac:dyDescent="0.25">
      <c r="A238" s="4"/>
    </row>
    <row r="239" spans="1:1" x14ac:dyDescent="0.25">
      <c r="A239" s="4"/>
    </row>
    <row r="240" spans="1:1" x14ac:dyDescent="0.25">
      <c r="A240" s="4"/>
    </row>
    <row r="241" spans="1:1" x14ac:dyDescent="0.25">
      <c r="A241" s="4"/>
    </row>
    <row r="242" spans="1:1" x14ac:dyDescent="0.25">
      <c r="A242" s="4"/>
    </row>
    <row r="243" spans="1:1" x14ac:dyDescent="0.25">
      <c r="A243" s="4"/>
    </row>
    <row r="244" spans="1:1" x14ac:dyDescent="0.25">
      <c r="A244" s="4"/>
    </row>
    <row r="245" spans="1:1" x14ac:dyDescent="0.25">
      <c r="A245" s="4"/>
    </row>
    <row r="246" spans="1:1" x14ac:dyDescent="0.25">
      <c r="A246" s="4"/>
    </row>
    <row r="247" spans="1:1" x14ac:dyDescent="0.25">
      <c r="A247" s="4"/>
    </row>
    <row r="248" spans="1:1" x14ac:dyDescent="0.25">
      <c r="A248" s="4"/>
    </row>
    <row r="249" spans="1:1" x14ac:dyDescent="0.25">
      <c r="A249" s="4"/>
    </row>
    <row r="250" spans="1:1" x14ac:dyDescent="0.25">
      <c r="A250" s="4"/>
    </row>
    <row r="251" spans="1:1" x14ac:dyDescent="0.25">
      <c r="A251" s="4"/>
    </row>
    <row r="252" spans="1:1" x14ac:dyDescent="0.25">
      <c r="A252" s="4"/>
    </row>
    <row r="253" spans="1:1" x14ac:dyDescent="0.25">
      <c r="A253" s="4"/>
    </row>
    <row r="254" spans="1:1" x14ac:dyDescent="0.25">
      <c r="A254" s="4"/>
    </row>
    <row r="255" spans="1:1" x14ac:dyDescent="0.25">
      <c r="A255" s="4"/>
    </row>
    <row r="256" spans="1:1" x14ac:dyDescent="0.25">
      <c r="A256" s="4"/>
    </row>
    <row r="257" spans="1:1" x14ac:dyDescent="0.25">
      <c r="A257" s="4"/>
    </row>
    <row r="258" spans="1:1" x14ac:dyDescent="0.25">
      <c r="A258" s="4"/>
    </row>
    <row r="259" spans="1:1" x14ac:dyDescent="0.25">
      <c r="A259" s="4"/>
    </row>
    <row r="260" spans="1:1" x14ac:dyDescent="0.25">
      <c r="A260" s="4"/>
    </row>
    <row r="261" spans="1:1" x14ac:dyDescent="0.25">
      <c r="A261" s="4"/>
    </row>
    <row r="262" spans="1:1" x14ac:dyDescent="0.25">
      <c r="A262" s="4"/>
    </row>
    <row r="263" spans="1:1" x14ac:dyDescent="0.25">
      <c r="A263" s="4"/>
    </row>
    <row r="264" spans="1:1" x14ac:dyDescent="0.25">
      <c r="A264" s="4"/>
    </row>
    <row r="265" spans="1:1" x14ac:dyDescent="0.25">
      <c r="A265" s="4"/>
    </row>
    <row r="266" spans="1:1" x14ac:dyDescent="0.25">
      <c r="A266" s="4"/>
    </row>
    <row r="267" spans="1:1" x14ac:dyDescent="0.25">
      <c r="A267" s="4"/>
    </row>
    <row r="268" spans="1:1" x14ac:dyDescent="0.25">
      <c r="A268" s="4"/>
    </row>
    <row r="269" spans="1:1" x14ac:dyDescent="0.25">
      <c r="A269" s="4"/>
    </row>
    <row r="270" spans="1:1" x14ac:dyDescent="0.25">
      <c r="A270" s="4"/>
    </row>
    <row r="271" spans="1:1" x14ac:dyDescent="0.25">
      <c r="A271" s="4"/>
    </row>
    <row r="272" spans="1:1" x14ac:dyDescent="0.25">
      <c r="A272" s="4"/>
    </row>
    <row r="273" spans="1:1" x14ac:dyDescent="0.25">
      <c r="A273" s="4"/>
    </row>
    <row r="274" spans="1:1" x14ac:dyDescent="0.25">
      <c r="A274" s="4"/>
    </row>
    <row r="275" spans="1:1" x14ac:dyDescent="0.25">
      <c r="A275" s="4"/>
    </row>
    <row r="276" spans="1:1" x14ac:dyDescent="0.25">
      <c r="A276" s="4"/>
    </row>
    <row r="277" spans="1:1" x14ac:dyDescent="0.25">
      <c r="A277" s="4"/>
    </row>
    <row r="278" spans="1:1" x14ac:dyDescent="0.25">
      <c r="A278" s="4"/>
    </row>
    <row r="279" spans="1:1" x14ac:dyDescent="0.25">
      <c r="A279" s="4"/>
    </row>
    <row r="280" spans="1:1" x14ac:dyDescent="0.25">
      <c r="A280" s="4"/>
    </row>
    <row r="281" spans="1:1" x14ac:dyDescent="0.25">
      <c r="A281" s="4"/>
    </row>
    <row r="282" spans="1:1" x14ac:dyDescent="0.25">
      <c r="A282" s="4"/>
    </row>
    <row r="283" spans="1:1" x14ac:dyDescent="0.25">
      <c r="A283" s="4"/>
    </row>
    <row r="284" spans="1:1" x14ac:dyDescent="0.25">
      <c r="A284" s="4"/>
    </row>
    <row r="285" spans="1:1" x14ac:dyDescent="0.25">
      <c r="A285" s="4"/>
    </row>
    <row r="286" spans="1:1" x14ac:dyDescent="0.25">
      <c r="A286" s="4"/>
    </row>
    <row r="287" spans="1:1" x14ac:dyDescent="0.25">
      <c r="A287" s="4"/>
    </row>
    <row r="288" spans="1:1" x14ac:dyDescent="0.25">
      <c r="A288" s="4"/>
    </row>
    <row r="289" spans="1:1" x14ac:dyDescent="0.25">
      <c r="A289" s="4"/>
    </row>
    <row r="290" spans="1:1" x14ac:dyDescent="0.25">
      <c r="A290" s="4"/>
    </row>
    <row r="291" spans="1:1" x14ac:dyDescent="0.25">
      <c r="A291" s="4"/>
    </row>
    <row r="292" spans="1:1" x14ac:dyDescent="0.25">
      <c r="A292" s="4"/>
    </row>
    <row r="293" spans="1:1" x14ac:dyDescent="0.25">
      <c r="A293" s="4"/>
    </row>
    <row r="294" spans="1:1" x14ac:dyDescent="0.25">
      <c r="A294" s="4"/>
    </row>
    <row r="295" spans="1:1" x14ac:dyDescent="0.25">
      <c r="A295" s="4"/>
    </row>
    <row r="296" spans="1:1" x14ac:dyDescent="0.25">
      <c r="A296" s="4"/>
    </row>
    <row r="297" spans="1:1" x14ac:dyDescent="0.25">
      <c r="A297" s="4"/>
    </row>
    <row r="298" spans="1:1" x14ac:dyDescent="0.25">
      <c r="A298" s="4"/>
    </row>
    <row r="299" spans="1:1" x14ac:dyDescent="0.25">
      <c r="A299" s="4"/>
    </row>
    <row r="300" spans="1:1" x14ac:dyDescent="0.25">
      <c r="A300" s="4"/>
    </row>
    <row r="301" spans="1:1" x14ac:dyDescent="0.25">
      <c r="A301" s="4"/>
    </row>
    <row r="302" spans="1:1" x14ac:dyDescent="0.25">
      <c r="A302" s="4"/>
    </row>
    <row r="303" spans="1:1" x14ac:dyDescent="0.25">
      <c r="A303" s="4"/>
    </row>
    <row r="304" spans="1:1" x14ac:dyDescent="0.25">
      <c r="A304" s="4"/>
    </row>
    <row r="305" spans="1:1" x14ac:dyDescent="0.25">
      <c r="A305" s="4"/>
    </row>
    <row r="306" spans="1:1" x14ac:dyDescent="0.25">
      <c r="A306" s="4"/>
    </row>
    <row r="307" spans="1:1" x14ac:dyDescent="0.25">
      <c r="A307" s="4"/>
    </row>
    <row r="308" spans="1:1" x14ac:dyDescent="0.25">
      <c r="A308" s="4"/>
    </row>
    <row r="309" spans="1:1" x14ac:dyDescent="0.25">
      <c r="A309" s="4"/>
    </row>
    <row r="310" spans="1:1" x14ac:dyDescent="0.25">
      <c r="A310" s="4"/>
    </row>
    <row r="311" spans="1:1" x14ac:dyDescent="0.25">
      <c r="A311" s="4"/>
    </row>
    <row r="312" spans="1:1" x14ac:dyDescent="0.25">
      <c r="A312" s="4"/>
    </row>
    <row r="313" spans="1:1" x14ac:dyDescent="0.25">
      <c r="A313" s="4"/>
    </row>
    <row r="314" spans="1:1" x14ac:dyDescent="0.25">
      <c r="A314" s="4"/>
    </row>
    <row r="315" spans="1:1" x14ac:dyDescent="0.25">
      <c r="A315" s="4"/>
    </row>
    <row r="316" spans="1:1" x14ac:dyDescent="0.25">
      <c r="A316" s="4"/>
    </row>
    <row r="317" spans="1:1" x14ac:dyDescent="0.25">
      <c r="A317" s="4"/>
    </row>
    <row r="318" spans="1:1" x14ac:dyDescent="0.25">
      <c r="A318" s="4"/>
    </row>
    <row r="319" spans="1:1" x14ac:dyDescent="0.25">
      <c r="A319" s="4"/>
    </row>
    <row r="320" spans="1:1" x14ac:dyDescent="0.25">
      <c r="A320" s="4"/>
    </row>
    <row r="321" spans="1:1" x14ac:dyDescent="0.25">
      <c r="A321" s="4"/>
    </row>
    <row r="322" spans="1:1" x14ac:dyDescent="0.25">
      <c r="A322" s="4"/>
    </row>
    <row r="323" spans="1:1" x14ac:dyDescent="0.25">
      <c r="A323" s="4"/>
    </row>
    <row r="324" spans="1:1" x14ac:dyDescent="0.25">
      <c r="A324" s="4"/>
    </row>
    <row r="325" spans="1:1" x14ac:dyDescent="0.25">
      <c r="A325" s="4"/>
    </row>
    <row r="326" spans="1:1" x14ac:dyDescent="0.25">
      <c r="A326" s="4"/>
    </row>
    <row r="327" spans="1:1" x14ac:dyDescent="0.25">
      <c r="A327" s="4"/>
    </row>
    <row r="328" spans="1:1" x14ac:dyDescent="0.25">
      <c r="A328" s="4"/>
    </row>
    <row r="329" spans="1:1" x14ac:dyDescent="0.25">
      <c r="A329" s="4"/>
    </row>
    <row r="330" spans="1:1" x14ac:dyDescent="0.25">
      <c r="A330" s="4"/>
    </row>
    <row r="331" spans="1:1" x14ac:dyDescent="0.25">
      <c r="A331" s="4"/>
    </row>
    <row r="332" spans="1:1" x14ac:dyDescent="0.25">
      <c r="A332" s="4"/>
    </row>
    <row r="333" spans="1:1" x14ac:dyDescent="0.25">
      <c r="A333" s="4"/>
    </row>
    <row r="334" spans="1:1" x14ac:dyDescent="0.25">
      <c r="A334" s="4"/>
    </row>
    <row r="335" spans="1:1" x14ac:dyDescent="0.25">
      <c r="A335" s="4"/>
    </row>
    <row r="336" spans="1:1" x14ac:dyDescent="0.25">
      <c r="A336" s="4"/>
    </row>
    <row r="337" spans="1:1" x14ac:dyDescent="0.25">
      <c r="A337" s="4"/>
    </row>
    <row r="338" spans="1:1" x14ac:dyDescent="0.25">
      <c r="A338" s="4"/>
    </row>
    <row r="339" spans="1:1" x14ac:dyDescent="0.25">
      <c r="A339" s="4"/>
    </row>
    <row r="340" spans="1:1" x14ac:dyDescent="0.25">
      <c r="A340" s="4"/>
    </row>
    <row r="341" spans="1:1" x14ac:dyDescent="0.25">
      <c r="A341" s="4"/>
    </row>
    <row r="342" spans="1:1" x14ac:dyDescent="0.25">
      <c r="A342" s="4"/>
    </row>
    <row r="343" spans="1:1" x14ac:dyDescent="0.25">
      <c r="A343" s="4"/>
    </row>
    <row r="344" spans="1:1" x14ac:dyDescent="0.25">
      <c r="A344" s="4"/>
    </row>
    <row r="345" spans="1:1" x14ac:dyDescent="0.25">
      <c r="A345" s="4"/>
    </row>
    <row r="346" spans="1:1" x14ac:dyDescent="0.25">
      <c r="A346" s="4"/>
    </row>
    <row r="347" spans="1:1" x14ac:dyDescent="0.25">
      <c r="A347" s="4"/>
    </row>
    <row r="348" spans="1:1" x14ac:dyDescent="0.25">
      <c r="A348" s="4"/>
    </row>
    <row r="349" spans="1:1" x14ac:dyDescent="0.25">
      <c r="A349" s="4"/>
    </row>
    <row r="350" spans="1:1" x14ac:dyDescent="0.25">
      <c r="A350" s="4"/>
    </row>
    <row r="351" spans="1:1" x14ac:dyDescent="0.25">
      <c r="A351" s="4"/>
    </row>
    <row r="352" spans="1:1" x14ac:dyDescent="0.25">
      <c r="A352" s="4"/>
    </row>
    <row r="353" spans="1:1" x14ac:dyDescent="0.25">
      <c r="A353" s="4"/>
    </row>
    <row r="354" spans="1:1" x14ac:dyDescent="0.25">
      <c r="A354" s="4"/>
    </row>
    <row r="355" spans="1:1" x14ac:dyDescent="0.25">
      <c r="A355" s="4"/>
    </row>
    <row r="356" spans="1:1" x14ac:dyDescent="0.25">
      <c r="A356" s="4"/>
    </row>
    <row r="357" spans="1:1" x14ac:dyDescent="0.25">
      <c r="A357" s="4"/>
    </row>
    <row r="358" spans="1:1" x14ac:dyDescent="0.25">
      <c r="A358" s="4"/>
    </row>
    <row r="359" spans="1:1" x14ac:dyDescent="0.25">
      <c r="A359" s="4"/>
    </row>
    <row r="360" spans="1:1" x14ac:dyDescent="0.25">
      <c r="A360" s="4"/>
    </row>
    <row r="361" spans="1:1" x14ac:dyDescent="0.25">
      <c r="A361" s="4"/>
    </row>
    <row r="362" spans="1:1" x14ac:dyDescent="0.25">
      <c r="A362" s="4"/>
    </row>
    <row r="363" spans="1:1" x14ac:dyDescent="0.25">
      <c r="A363" s="4"/>
    </row>
    <row r="364" spans="1:1" x14ac:dyDescent="0.25">
      <c r="A364" s="4"/>
    </row>
    <row r="365" spans="1:1" x14ac:dyDescent="0.25">
      <c r="A365" s="4"/>
    </row>
    <row r="366" spans="1:1" x14ac:dyDescent="0.25">
      <c r="A366" s="4"/>
    </row>
    <row r="367" spans="1:1" x14ac:dyDescent="0.25">
      <c r="A367" s="4"/>
    </row>
    <row r="368" spans="1:1" x14ac:dyDescent="0.25">
      <c r="A368" s="4"/>
    </row>
    <row r="369" spans="1:1" x14ac:dyDescent="0.25">
      <c r="A369" s="4"/>
    </row>
    <row r="370" spans="1:1" x14ac:dyDescent="0.25">
      <c r="A370" s="4"/>
    </row>
    <row r="371" spans="1:1" x14ac:dyDescent="0.25">
      <c r="A371" s="4"/>
    </row>
    <row r="372" spans="1:1" x14ac:dyDescent="0.25">
      <c r="A372" s="4"/>
    </row>
    <row r="373" spans="1:1" x14ac:dyDescent="0.25">
      <c r="A373" s="4"/>
    </row>
    <row r="374" spans="1:1" x14ac:dyDescent="0.25">
      <c r="A374" s="4"/>
    </row>
    <row r="375" spans="1:1" x14ac:dyDescent="0.25">
      <c r="A375" s="4"/>
    </row>
    <row r="376" spans="1:1" x14ac:dyDescent="0.25">
      <c r="A376" s="4"/>
    </row>
    <row r="377" spans="1:1" x14ac:dyDescent="0.25">
      <c r="A377" s="4"/>
    </row>
    <row r="378" spans="1:1" x14ac:dyDescent="0.25">
      <c r="A378" s="4"/>
    </row>
    <row r="379" spans="1:1" x14ac:dyDescent="0.25">
      <c r="A379" s="4"/>
    </row>
    <row r="380" spans="1:1" x14ac:dyDescent="0.25">
      <c r="A380" s="4"/>
    </row>
    <row r="381" spans="1:1" x14ac:dyDescent="0.25">
      <c r="A381" s="4"/>
    </row>
    <row r="382" spans="1:1" x14ac:dyDescent="0.25">
      <c r="A382" s="4"/>
    </row>
    <row r="383" spans="1:1" x14ac:dyDescent="0.25">
      <c r="A383" s="4"/>
    </row>
    <row r="384" spans="1:1" x14ac:dyDescent="0.25">
      <c r="A384" s="4"/>
    </row>
    <row r="385" spans="1:1" x14ac:dyDescent="0.25">
      <c r="A385" s="4"/>
    </row>
    <row r="386" spans="1:1" x14ac:dyDescent="0.25">
      <c r="A386" s="4"/>
    </row>
    <row r="387" spans="1:1" x14ac:dyDescent="0.25">
      <c r="A387" s="4"/>
    </row>
    <row r="388" spans="1:1" x14ac:dyDescent="0.25">
      <c r="A388" s="4"/>
    </row>
    <row r="389" spans="1:1" x14ac:dyDescent="0.25">
      <c r="A389" s="4"/>
    </row>
    <row r="390" spans="1:1" x14ac:dyDescent="0.25">
      <c r="A390" s="4"/>
    </row>
    <row r="391" spans="1:1" x14ac:dyDescent="0.25">
      <c r="A391" s="4"/>
    </row>
    <row r="392" spans="1:1" x14ac:dyDescent="0.25">
      <c r="A392" s="4"/>
    </row>
    <row r="393" spans="1:1" x14ac:dyDescent="0.25">
      <c r="A393" s="4"/>
    </row>
    <row r="394" spans="1:1" x14ac:dyDescent="0.25">
      <c r="A394" s="4"/>
    </row>
    <row r="395" spans="1:1" x14ac:dyDescent="0.25">
      <c r="A395" s="4"/>
    </row>
    <row r="396" spans="1:1" x14ac:dyDescent="0.25">
      <c r="A396" s="4"/>
    </row>
    <row r="397" spans="1:1" x14ac:dyDescent="0.25">
      <c r="A397" s="4"/>
    </row>
    <row r="398" spans="1:1" x14ac:dyDescent="0.25">
      <c r="A398" s="4"/>
    </row>
    <row r="399" spans="1:1" x14ac:dyDescent="0.25">
      <c r="A399" s="4"/>
    </row>
    <row r="400" spans="1:1" x14ac:dyDescent="0.25">
      <c r="A400" s="4"/>
    </row>
    <row r="401" spans="1:1" x14ac:dyDescent="0.25">
      <c r="A401" s="4"/>
    </row>
    <row r="402" spans="1:1" x14ac:dyDescent="0.25">
      <c r="A402" s="4"/>
    </row>
    <row r="403" spans="1:1" x14ac:dyDescent="0.25">
      <c r="A403" s="4"/>
    </row>
    <row r="404" spans="1:1" x14ac:dyDescent="0.25">
      <c r="A404" s="4"/>
    </row>
    <row r="405" spans="1:1" x14ac:dyDescent="0.25">
      <c r="A405" s="4"/>
    </row>
    <row r="406" spans="1:1" x14ac:dyDescent="0.25">
      <c r="A406" s="4"/>
    </row>
    <row r="407" spans="1:1" x14ac:dyDescent="0.25">
      <c r="A407" s="4"/>
    </row>
    <row r="408" spans="1:1" x14ac:dyDescent="0.25">
      <c r="A408" s="4"/>
    </row>
    <row r="409" spans="1:1" x14ac:dyDescent="0.25">
      <c r="A409" s="4"/>
    </row>
    <row r="410" spans="1:1" x14ac:dyDescent="0.25">
      <c r="A410" s="4"/>
    </row>
    <row r="411" spans="1:1" x14ac:dyDescent="0.25">
      <c r="A411" s="4"/>
    </row>
    <row r="412" spans="1:1" x14ac:dyDescent="0.25">
      <c r="A412" s="4"/>
    </row>
    <row r="413" spans="1:1" x14ac:dyDescent="0.25">
      <c r="A413" s="4"/>
    </row>
    <row r="414" spans="1:1" x14ac:dyDescent="0.25">
      <c r="A414" s="4"/>
    </row>
    <row r="415" spans="1:1" x14ac:dyDescent="0.25">
      <c r="A415" s="4"/>
    </row>
    <row r="416" spans="1:1" x14ac:dyDescent="0.25">
      <c r="A416" s="4"/>
    </row>
    <row r="417" spans="1:1" x14ac:dyDescent="0.25">
      <c r="A417" s="4"/>
    </row>
    <row r="418" spans="1:1" x14ac:dyDescent="0.25">
      <c r="A418" s="4"/>
    </row>
    <row r="419" spans="1:1" x14ac:dyDescent="0.25">
      <c r="A419" s="4"/>
    </row>
    <row r="420" spans="1:1" x14ac:dyDescent="0.25">
      <c r="A420" s="4"/>
    </row>
    <row r="421" spans="1:1" x14ac:dyDescent="0.25">
      <c r="A421" s="4"/>
    </row>
    <row r="422" spans="1:1" x14ac:dyDescent="0.25">
      <c r="A422" s="4"/>
    </row>
    <row r="423" spans="1:1" x14ac:dyDescent="0.25">
      <c r="A423" s="4"/>
    </row>
    <row r="424" spans="1:1" x14ac:dyDescent="0.25">
      <c r="A424" s="4"/>
    </row>
    <row r="425" spans="1:1" x14ac:dyDescent="0.25">
      <c r="A425" s="4"/>
    </row>
    <row r="426" spans="1:1" x14ac:dyDescent="0.25">
      <c r="A426" s="4"/>
    </row>
    <row r="427" spans="1:1" x14ac:dyDescent="0.25">
      <c r="A427" s="4"/>
    </row>
    <row r="428" spans="1:1" x14ac:dyDescent="0.25">
      <c r="A428" s="4"/>
    </row>
    <row r="429" spans="1:1" x14ac:dyDescent="0.25">
      <c r="A429" s="4"/>
    </row>
    <row r="430" spans="1:1" x14ac:dyDescent="0.25">
      <c r="A430" s="4"/>
    </row>
    <row r="431" spans="1:1" x14ac:dyDescent="0.25">
      <c r="A431" s="4"/>
    </row>
    <row r="432" spans="1:1" x14ac:dyDescent="0.25">
      <c r="A432" s="4"/>
    </row>
    <row r="433" spans="1:1" x14ac:dyDescent="0.25">
      <c r="A433" s="4"/>
    </row>
    <row r="434" spans="1:1" x14ac:dyDescent="0.25">
      <c r="A434" s="4"/>
    </row>
    <row r="435" spans="1:1" x14ac:dyDescent="0.25">
      <c r="A435" s="4"/>
    </row>
    <row r="436" spans="1:1" x14ac:dyDescent="0.25">
      <c r="A436" s="4"/>
    </row>
    <row r="437" spans="1:1" x14ac:dyDescent="0.25">
      <c r="A437" s="4"/>
    </row>
    <row r="438" spans="1:1" x14ac:dyDescent="0.25">
      <c r="A438" s="4"/>
    </row>
    <row r="439" spans="1:1" x14ac:dyDescent="0.25">
      <c r="A439" s="4"/>
    </row>
    <row r="440" spans="1:1" x14ac:dyDescent="0.25">
      <c r="A440" s="4"/>
    </row>
    <row r="441" spans="1:1" x14ac:dyDescent="0.25">
      <c r="A441" s="4"/>
    </row>
    <row r="442" spans="1:1" x14ac:dyDescent="0.25">
      <c r="A442" s="4"/>
    </row>
    <row r="443" spans="1:1" x14ac:dyDescent="0.25">
      <c r="A443" s="4"/>
    </row>
    <row r="444" spans="1:1" x14ac:dyDescent="0.25">
      <c r="A444" s="4"/>
    </row>
    <row r="445" spans="1:1" x14ac:dyDescent="0.25">
      <c r="A445" s="4"/>
    </row>
    <row r="446" spans="1:1" x14ac:dyDescent="0.25">
      <c r="A446" s="4"/>
    </row>
    <row r="447" spans="1:1" x14ac:dyDescent="0.25">
      <c r="A447" s="4"/>
    </row>
    <row r="448" spans="1:1" x14ac:dyDescent="0.25">
      <c r="A448" s="4"/>
    </row>
    <row r="449" spans="1:1" x14ac:dyDescent="0.25">
      <c r="A449" s="4"/>
    </row>
    <row r="450" spans="1:1" x14ac:dyDescent="0.25">
      <c r="A450" s="4"/>
    </row>
    <row r="451" spans="1:1" x14ac:dyDescent="0.25">
      <c r="A451" s="4"/>
    </row>
    <row r="452" spans="1:1" x14ac:dyDescent="0.25">
      <c r="A452" s="4"/>
    </row>
    <row r="453" spans="1:1" x14ac:dyDescent="0.25">
      <c r="A453" s="4"/>
    </row>
    <row r="454" spans="1:1" x14ac:dyDescent="0.25">
      <c r="A454" s="4"/>
    </row>
    <row r="455" spans="1:1" x14ac:dyDescent="0.25">
      <c r="A455" s="4"/>
    </row>
    <row r="456" spans="1:1" x14ac:dyDescent="0.25">
      <c r="A456" s="4"/>
    </row>
    <row r="457" spans="1:1" x14ac:dyDescent="0.25">
      <c r="A457" s="4"/>
    </row>
    <row r="458" spans="1:1" x14ac:dyDescent="0.25">
      <c r="A458" s="4"/>
    </row>
    <row r="459" spans="1:1" x14ac:dyDescent="0.25">
      <c r="A459" s="4"/>
    </row>
    <row r="460" spans="1:1" x14ac:dyDescent="0.25">
      <c r="A460" s="4"/>
    </row>
    <row r="461" spans="1:1" x14ac:dyDescent="0.25">
      <c r="A461" s="4"/>
    </row>
    <row r="462" spans="1:1" x14ac:dyDescent="0.25">
      <c r="A462" s="4"/>
    </row>
    <row r="463" spans="1:1" x14ac:dyDescent="0.25">
      <c r="A463" s="4"/>
    </row>
    <row r="464" spans="1:1" x14ac:dyDescent="0.25">
      <c r="A464" s="4"/>
    </row>
    <row r="465" spans="1:1" x14ac:dyDescent="0.25">
      <c r="A465" s="4"/>
    </row>
    <row r="466" spans="1:1" x14ac:dyDescent="0.25">
      <c r="A466" s="4"/>
    </row>
    <row r="467" spans="1:1" x14ac:dyDescent="0.25">
      <c r="A467" s="4"/>
    </row>
    <row r="468" spans="1:1" x14ac:dyDescent="0.25">
      <c r="A468" s="4"/>
    </row>
    <row r="469" spans="1:1" x14ac:dyDescent="0.25">
      <c r="A469" s="4"/>
    </row>
    <row r="470" spans="1:1" x14ac:dyDescent="0.25">
      <c r="A470" s="4"/>
    </row>
    <row r="471" spans="1:1" x14ac:dyDescent="0.25">
      <c r="A471" s="4"/>
    </row>
    <row r="472" spans="1:1" x14ac:dyDescent="0.25">
      <c r="A472" s="4"/>
    </row>
    <row r="473" spans="1:1" x14ac:dyDescent="0.25">
      <c r="A473" s="4"/>
    </row>
    <row r="474" spans="1:1" x14ac:dyDescent="0.25">
      <c r="A474" s="4"/>
    </row>
    <row r="475" spans="1:1" x14ac:dyDescent="0.25">
      <c r="A475" s="4"/>
    </row>
    <row r="476" spans="1:1" x14ac:dyDescent="0.25">
      <c r="A476" s="4"/>
    </row>
    <row r="477" spans="1:1" x14ac:dyDescent="0.25">
      <c r="A477" s="4"/>
    </row>
    <row r="478" spans="1:1" x14ac:dyDescent="0.25">
      <c r="A478" s="4"/>
    </row>
    <row r="479" spans="1:1" x14ac:dyDescent="0.25">
      <c r="A479" s="4"/>
    </row>
    <row r="480" spans="1:1" x14ac:dyDescent="0.25">
      <c r="A480" s="4"/>
    </row>
    <row r="481" spans="1:1" x14ac:dyDescent="0.25">
      <c r="A481" s="4"/>
    </row>
    <row r="482" spans="1:1" x14ac:dyDescent="0.25">
      <c r="A482" s="4"/>
    </row>
    <row r="483" spans="1:1" x14ac:dyDescent="0.25">
      <c r="A483" s="4"/>
    </row>
    <row r="484" spans="1:1" x14ac:dyDescent="0.25">
      <c r="A484" s="4"/>
    </row>
    <row r="485" spans="1:1" x14ac:dyDescent="0.25">
      <c r="A485" s="4"/>
    </row>
    <row r="486" spans="1:1" x14ac:dyDescent="0.25">
      <c r="A486" s="4"/>
    </row>
    <row r="487" spans="1:1" x14ac:dyDescent="0.25">
      <c r="A487" s="4"/>
    </row>
    <row r="488" spans="1:1" x14ac:dyDescent="0.25">
      <c r="A488" s="4"/>
    </row>
    <row r="489" spans="1:1" x14ac:dyDescent="0.25">
      <c r="A489" s="4"/>
    </row>
    <row r="490" spans="1:1" x14ac:dyDescent="0.25">
      <c r="A490" s="4"/>
    </row>
    <row r="491" spans="1:1" x14ac:dyDescent="0.25">
      <c r="A491" s="4"/>
    </row>
    <row r="492" spans="1:1" x14ac:dyDescent="0.25">
      <c r="A492" s="4"/>
    </row>
    <row r="493" spans="1:1" x14ac:dyDescent="0.25">
      <c r="A493" s="4"/>
    </row>
    <row r="494" spans="1:1" x14ac:dyDescent="0.25">
      <c r="A494" s="4"/>
    </row>
    <row r="495" spans="1:1" x14ac:dyDescent="0.25">
      <c r="A495" s="4"/>
    </row>
    <row r="496" spans="1:1" x14ac:dyDescent="0.25">
      <c r="A496" s="4"/>
    </row>
    <row r="497" spans="1:1" x14ac:dyDescent="0.25">
      <c r="A497" s="4"/>
    </row>
    <row r="498" spans="1:1" x14ac:dyDescent="0.25">
      <c r="A498" s="4"/>
    </row>
    <row r="499" spans="1:1" x14ac:dyDescent="0.25">
      <c r="A499" s="4"/>
    </row>
    <row r="500" spans="1:1" x14ac:dyDescent="0.25">
      <c r="A500" s="4"/>
    </row>
    <row r="501" spans="1:1" x14ac:dyDescent="0.25">
      <c r="A501" s="4"/>
    </row>
    <row r="502" spans="1:1" x14ac:dyDescent="0.25">
      <c r="A502" s="4"/>
    </row>
    <row r="503" spans="1:1" x14ac:dyDescent="0.25">
      <c r="A503" s="4"/>
    </row>
    <row r="504" spans="1:1" x14ac:dyDescent="0.25">
      <c r="A504" s="4"/>
    </row>
    <row r="505" spans="1:1" x14ac:dyDescent="0.25">
      <c r="A505" s="4"/>
    </row>
    <row r="506" spans="1:1" x14ac:dyDescent="0.25">
      <c r="A506" s="4"/>
    </row>
    <row r="507" spans="1:1" x14ac:dyDescent="0.25">
      <c r="A507" s="4"/>
    </row>
    <row r="508" spans="1:1" x14ac:dyDescent="0.25">
      <c r="A508" s="4"/>
    </row>
    <row r="509" spans="1:1" x14ac:dyDescent="0.25">
      <c r="A509" s="4"/>
    </row>
    <row r="510" spans="1:1" x14ac:dyDescent="0.25">
      <c r="A510" s="4"/>
    </row>
    <row r="511" spans="1:1" x14ac:dyDescent="0.25">
      <c r="A511" s="4"/>
    </row>
    <row r="512" spans="1:1" x14ac:dyDescent="0.25">
      <c r="A512" s="4"/>
    </row>
    <row r="513" spans="1:1" x14ac:dyDescent="0.25">
      <c r="A513" s="4"/>
    </row>
    <row r="514" spans="1:1" x14ac:dyDescent="0.25">
      <c r="A514" s="4"/>
    </row>
    <row r="515" spans="1:1" x14ac:dyDescent="0.25">
      <c r="A515" s="4"/>
    </row>
    <row r="516" spans="1:1" x14ac:dyDescent="0.25">
      <c r="A516" s="4"/>
    </row>
    <row r="517" spans="1:1" x14ac:dyDescent="0.25">
      <c r="A517" s="4"/>
    </row>
    <row r="518" spans="1:1" x14ac:dyDescent="0.25">
      <c r="A518" s="4"/>
    </row>
    <row r="519" spans="1:1" x14ac:dyDescent="0.25">
      <c r="A519" s="4"/>
    </row>
    <row r="520" spans="1:1" x14ac:dyDescent="0.25">
      <c r="A520" s="4"/>
    </row>
    <row r="521" spans="1:1" x14ac:dyDescent="0.25">
      <c r="A521" s="4"/>
    </row>
    <row r="522" spans="1:1" x14ac:dyDescent="0.25">
      <c r="A522" s="4"/>
    </row>
    <row r="523" spans="1:1" x14ac:dyDescent="0.25">
      <c r="A523" s="4"/>
    </row>
    <row r="524" spans="1:1" x14ac:dyDescent="0.25">
      <c r="A524" s="4"/>
    </row>
    <row r="525" spans="1:1" x14ac:dyDescent="0.25">
      <c r="A525" s="4"/>
    </row>
    <row r="526" spans="1:1" x14ac:dyDescent="0.25">
      <c r="A526" s="4"/>
    </row>
    <row r="527" spans="1:1" x14ac:dyDescent="0.25">
      <c r="A527" s="4"/>
    </row>
    <row r="528" spans="1:1" x14ac:dyDescent="0.25">
      <c r="A528" s="4"/>
    </row>
    <row r="529" spans="1:1" x14ac:dyDescent="0.25">
      <c r="A529" s="4"/>
    </row>
    <row r="530" spans="1:1" x14ac:dyDescent="0.25">
      <c r="A530" s="4"/>
    </row>
    <row r="531" spans="1:1" x14ac:dyDescent="0.25">
      <c r="A531" s="4"/>
    </row>
    <row r="532" spans="1:1" x14ac:dyDescent="0.25">
      <c r="A532" s="4"/>
    </row>
    <row r="533" spans="1:1" x14ac:dyDescent="0.25">
      <c r="A533" s="4"/>
    </row>
    <row r="534" spans="1:1" x14ac:dyDescent="0.25">
      <c r="A534" s="4"/>
    </row>
    <row r="535" spans="1:1" x14ac:dyDescent="0.25">
      <c r="A535" s="4"/>
    </row>
    <row r="536" spans="1:1" x14ac:dyDescent="0.25">
      <c r="A536" s="4"/>
    </row>
    <row r="537" spans="1:1" x14ac:dyDescent="0.25">
      <c r="A537" s="4"/>
    </row>
    <row r="538" spans="1:1" x14ac:dyDescent="0.25">
      <c r="A538" s="4"/>
    </row>
    <row r="539" spans="1:1" x14ac:dyDescent="0.25">
      <c r="A539" s="4"/>
    </row>
    <row r="540" spans="1:1" x14ac:dyDescent="0.25">
      <c r="A540" s="4"/>
    </row>
    <row r="541" spans="1:1" x14ac:dyDescent="0.25">
      <c r="A541" s="4"/>
    </row>
    <row r="542" spans="1:1" x14ac:dyDescent="0.25">
      <c r="A542" s="4"/>
    </row>
    <row r="543" spans="1:1" x14ac:dyDescent="0.25">
      <c r="A543" s="4"/>
    </row>
    <row r="544" spans="1:1" x14ac:dyDescent="0.25">
      <c r="A544" s="4"/>
    </row>
    <row r="545" spans="1:1" x14ac:dyDescent="0.25">
      <c r="A545" s="4"/>
    </row>
    <row r="546" spans="1:1" x14ac:dyDescent="0.25">
      <c r="A546" s="4"/>
    </row>
    <row r="547" spans="1:1" x14ac:dyDescent="0.25">
      <c r="A547" s="4"/>
    </row>
    <row r="548" spans="1:1" x14ac:dyDescent="0.25">
      <c r="A548" s="4"/>
    </row>
    <row r="549" spans="1:1" x14ac:dyDescent="0.25">
      <c r="A549" s="4"/>
    </row>
    <row r="550" spans="1:1" x14ac:dyDescent="0.25">
      <c r="A550" s="4"/>
    </row>
    <row r="551" spans="1:1" x14ac:dyDescent="0.25">
      <c r="A551" s="4"/>
    </row>
    <row r="552" spans="1:1" x14ac:dyDescent="0.25">
      <c r="A552" s="4"/>
    </row>
    <row r="553" spans="1:1" x14ac:dyDescent="0.25">
      <c r="A553" s="4"/>
    </row>
    <row r="554" spans="1:1" x14ac:dyDescent="0.25">
      <c r="A554" s="4"/>
    </row>
    <row r="555" spans="1:1" x14ac:dyDescent="0.25">
      <c r="A555" s="4"/>
    </row>
    <row r="556" spans="1:1" x14ac:dyDescent="0.25">
      <c r="A556" s="4"/>
    </row>
    <row r="557" spans="1:1" x14ac:dyDescent="0.25">
      <c r="A557" s="4"/>
    </row>
    <row r="558" spans="1:1" x14ac:dyDescent="0.25">
      <c r="A558" s="4"/>
    </row>
    <row r="559" spans="1:1" x14ac:dyDescent="0.25">
      <c r="A559" s="4"/>
    </row>
    <row r="560" spans="1:1" x14ac:dyDescent="0.25">
      <c r="A560" s="4"/>
    </row>
    <row r="561" spans="1:1" x14ac:dyDescent="0.25">
      <c r="A561" s="4"/>
    </row>
    <row r="562" spans="1:1" x14ac:dyDescent="0.25">
      <c r="A562" s="4"/>
    </row>
    <row r="563" spans="1:1" x14ac:dyDescent="0.25">
      <c r="A563" s="4"/>
    </row>
    <row r="564" spans="1:1" x14ac:dyDescent="0.25">
      <c r="A564" s="4"/>
    </row>
    <row r="565" spans="1:1" x14ac:dyDescent="0.25">
      <c r="A565" s="4"/>
    </row>
    <row r="566" spans="1:1" x14ac:dyDescent="0.25">
      <c r="A566" s="4"/>
    </row>
    <row r="567" spans="1:1" x14ac:dyDescent="0.25">
      <c r="A567" s="4"/>
    </row>
    <row r="568" spans="1:1" x14ac:dyDescent="0.25">
      <c r="A568" s="4"/>
    </row>
    <row r="569" spans="1:1" x14ac:dyDescent="0.25">
      <c r="A569" s="4"/>
    </row>
    <row r="570" spans="1:1" x14ac:dyDescent="0.25">
      <c r="A570" s="4"/>
    </row>
    <row r="571" spans="1:1" x14ac:dyDescent="0.25">
      <c r="A571" s="4"/>
    </row>
    <row r="572" spans="1:1" x14ac:dyDescent="0.25">
      <c r="A572" s="4"/>
    </row>
    <row r="573" spans="1:1" x14ac:dyDescent="0.25">
      <c r="A573" s="4"/>
    </row>
    <row r="574" spans="1:1" x14ac:dyDescent="0.25">
      <c r="A574" s="4"/>
    </row>
    <row r="575" spans="1:1" x14ac:dyDescent="0.25">
      <c r="A575" s="4"/>
    </row>
    <row r="576" spans="1:1" x14ac:dyDescent="0.25">
      <c r="A576" s="4"/>
    </row>
    <row r="577" spans="1:1" x14ac:dyDescent="0.25">
      <c r="A577" s="4"/>
    </row>
    <row r="578" spans="1:1" x14ac:dyDescent="0.25">
      <c r="A578" s="4"/>
    </row>
    <row r="579" spans="1:1" x14ac:dyDescent="0.25">
      <c r="A579" s="4"/>
    </row>
    <row r="580" spans="1:1" x14ac:dyDescent="0.25">
      <c r="A580" s="4"/>
    </row>
    <row r="581" spans="1:1" x14ac:dyDescent="0.25">
      <c r="A581" s="4"/>
    </row>
    <row r="582" spans="1:1" x14ac:dyDescent="0.25">
      <c r="A582" s="4"/>
    </row>
    <row r="583" spans="1:1" x14ac:dyDescent="0.25">
      <c r="A583" s="4"/>
    </row>
    <row r="584" spans="1:1" x14ac:dyDescent="0.25">
      <c r="A584" s="4"/>
    </row>
    <row r="585" spans="1:1" x14ac:dyDescent="0.25">
      <c r="A585" s="4"/>
    </row>
    <row r="586" spans="1:1" x14ac:dyDescent="0.25">
      <c r="A586" s="4"/>
    </row>
    <row r="587" spans="1:1" x14ac:dyDescent="0.25">
      <c r="A587" s="4"/>
    </row>
    <row r="588" spans="1:1" x14ac:dyDescent="0.25">
      <c r="A588" s="4"/>
    </row>
    <row r="589" spans="1:1" x14ac:dyDescent="0.25">
      <c r="A589" s="4"/>
    </row>
    <row r="590" spans="1:1" x14ac:dyDescent="0.25">
      <c r="A590" s="4"/>
    </row>
    <row r="591" spans="1:1" x14ac:dyDescent="0.25">
      <c r="A591" s="4"/>
    </row>
    <row r="592" spans="1:1" x14ac:dyDescent="0.25">
      <c r="A592" s="4"/>
    </row>
    <row r="593" spans="1:1" x14ac:dyDescent="0.25">
      <c r="A593" s="4"/>
    </row>
    <row r="594" spans="1:1" x14ac:dyDescent="0.25">
      <c r="A594" s="4"/>
    </row>
    <row r="595" spans="1:1" x14ac:dyDescent="0.25">
      <c r="A595" s="4"/>
    </row>
    <row r="596" spans="1:1" x14ac:dyDescent="0.25">
      <c r="A596" s="4"/>
    </row>
    <row r="597" spans="1:1" x14ac:dyDescent="0.25">
      <c r="A597" s="4"/>
    </row>
    <row r="598" spans="1:1" x14ac:dyDescent="0.25">
      <c r="A598" s="4"/>
    </row>
    <row r="599" spans="1:1" x14ac:dyDescent="0.25">
      <c r="A599" s="4"/>
    </row>
    <row r="600" spans="1:1" x14ac:dyDescent="0.25">
      <c r="A600" s="4"/>
    </row>
    <row r="601" spans="1:1" x14ac:dyDescent="0.25">
      <c r="A601" s="4"/>
    </row>
    <row r="602" spans="1:1" x14ac:dyDescent="0.25">
      <c r="A602" s="4"/>
    </row>
    <row r="603" spans="1:1" x14ac:dyDescent="0.25">
      <c r="A603" s="4"/>
    </row>
    <row r="604" spans="1:1" x14ac:dyDescent="0.25">
      <c r="A604" s="4"/>
    </row>
    <row r="605" spans="1:1" x14ac:dyDescent="0.25">
      <c r="A605" s="4"/>
    </row>
    <row r="606" spans="1:1" x14ac:dyDescent="0.25">
      <c r="A606" s="4"/>
    </row>
    <row r="607" spans="1:1" x14ac:dyDescent="0.25">
      <c r="A607" s="4"/>
    </row>
    <row r="608" spans="1:1" x14ac:dyDescent="0.25">
      <c r="A608" s="4"/>
    </row>
    <row r="609" spans="1:1" x14ac:dyDescent="0.25">
      <c r="A609" s="4"/>
    </row>
    <row r="610" spans="1:1" x14ac:dyDescent="0.25">
      <c r="A610" s="4"/>
    </row>
    <row r="611" spans="1:1" x14ac:dyDescent="0.25">
      <c r="A611" s="4"/>
    </row>
    <row r="612" spans="1:1" x14ac:dyDescent="0.25">
      <c r="A612" s="4"/>
    </row>
    <row r="613" spans="1:1" x14ac:dyDescent="0.25">
      <c r="A613" s="4"/>
    </row>
    <row r="614" spans="1:1" x14ac:dyDescent="0.25">
      <c r="A614" s="4"/>
    </row>
    <row r="615" spans="1:1" x14ac:dyDescent="0.25">
      <c r="A615" s="4"/>
    </row>
    <row r="616" spans="1:1" x14ac:dyDescent="0.25">
      <c r="A616" s="4"/>
    </row>
    <row r="617" spans="1:1" x14ac:dyDescent="0.25">
      <c r="A617" s="4"/>
    </row>
    <row r="618" spans="1:1" x14ac:dyDescent="0.25">
      <c r="A618" s="4"/>
    </row>
    <row r="619" spans="1:1" x14ac:dyDescent="0.25">
      <c r="A619" s="4"/>
    </row>
    <row r="620" spans="1:1" x14ac:dyDescent="0.25">
      <c r="A620" s="4"/>
    </row>
    <row r="621" spans="1:1" x14ac:dyDescent="0.25">
      <c r="A621" s="4"/>
    </row>
    <row r="622" spans="1:1" x14ac:dyDescent="0.25">
      <c r="A622" s="4"/>
    </row>
    <row r="623" spans="1:1" x14ac:dyDescent="0.25">
      <c r="A623" s="4"/>
    </row>
    <row r="624" spans="1:1" x14ac:dyDescent="0.25">
      <c r="A624" s="4"/>
    </row>
    <row r="625" spans="1:1" x14ac:dyDescent="0.25">
      <c r="A625" s="4"/>
    </row>
    <row r="626" spans="1:1" x14ac:dyDescent="0.25">
      <c r="A626" s="4"/>
    </row>
    <row r="627" spans="1:1" x14ac:dyDescent="0.25">
      <c r="A627" s="4"/>
    </row>
    <row r="628" spans="1:1" x14ac:dyDescent="0.25">
      <c r="A628" s="4"/>
    </row>
    <row r="629" spans="1:1" x14ac:dyDescent="0.25">
      <c r="A629" s="4"/>
    </row>
    <row r="630" spans="1:1" x14ac:dyDescent="0.25">
      <c r="A630" s="4"/>
    </row>
    <row r="631" spans="1:1" x14ac:dyDescent="0.25">
      <c r="A631" s="4"/>
    </row>
    <row r="632" spans="1:1" x14ac:dyDescent="0.25">
      <c r="A632" s="4"/>
    </row>
    <row r="633" spans="1:1" x14ac:dyDescent="0.25">
      <c r="A633" s="4"/>
    </row>
    <row r="634" spans="1:1" x14ac:dyDescent="0.25">
      <c r="A634" s="4"/>
    </row>
    <row r="635" spans="1:1" x14ac:dyDescent="0.25">
      <c r="A635" s="4"/>
    </row>
    <row r="636" spans="1:1" x14ac:dyDescent="0.25">
      <c r="A636" s="4"/>
    </row>
    <row r="637" spans="1:1" x14ac:dyDescent="0.25">
      <c r="A637" s="4"/>
    </row>
    <row r="638" spans="1:1" x14ac:dyDescent="0.25">
      <c r="A638" s="4"/>
    </row>
    <row r="639" spans="1:1" x14ac:dyDescent="0.25">
      <c r="A639" s="4"/>
    </row>
    <row r="640" spans="1:1" x14ac:dyDescent="0.25">
      <c r="A640" s="4"/>
    </row>
    <row r="641" spans="1:1" x14ac:dyDescent="0.25">
      <c r="A641" s="4"/>
    </row>
    <row r="642" spans="1:1" x14ac:dyDescent="0.25">
      <c r="A642" s="4"/>
    </row>
    <row r="643" spans="1:1" x14ac:dyDescent="0.25">
      <c r="A643" s="4"/>
    </row>
    <row r="644" spans="1:1" x14ac:dyDescent="0.25">
      <c r="A644" s="4"/>
    </row>
    <row r="645" spans="1:1" x14ac:dyDescent="0.25">
      <c r="A645" s="4"/>
    </row>
    <row r="646" spans="1:1" x14ac:dyDescent="0.25">
      <c r="A646" s="4"/>
    </row>
    <row r="647" spans="1:1" x14ac:dyDescent="0.25">
      <c r="A647" s="4"/>
    </row>
    <row r="648" spans="1:1" x14ac:dyDescent="0.25">
      <c r="A648" s="4"/>
    </row>
    <row r="649" spans="1:1" x14ac:dyDescent="0.25">
      <c r="A649" s="4"/>
    </row>
    <row r="650" spans="1:1" x14ac:dyDescent="0.25">
      <c r="A650" s="4"/>
    </row>
    <row r="651" spans="1:1" x14ac:dyDescent="0.25">
      <c r="A651" s="4"/>
    </row>
    <row r="652" spans="1:1" x14ac:dyDescent="0.25">
      <c r="A652" s="4"/>
    </row>
    <row r="653" spans="1:1" x14ac:dyDescent="0.25">
      <c r="A653" s="4"/>
    </row>
    <row r="654" spans="1:1" x14ac:dyDescent="0.25">
      <c r="A654" s="4"/>
    </row>
    <row r="655" spans="1:1" x14ac:dyDescent="0.25">
      <c r="A655" s="4"/>
    </row>
    <row r="656" spans="1:1" x14ac:dyDescent="0.25">
      <c r="A656" s="4"/>
    </row>
    <row r="657" spans="1:1" x14ac:dyDescent="0.25">
      <c r="A657" s="4"/>
    </row>
    <row r="658" spans="1:1" x14ac:dyDescent="0.25">
      <c r="A658" s="4"/>
    </row>
    <row r="659" spans="1:1" x14ac:dyDescent="0.25">
      <c r="A659" s="4"/>
    </row>
    <row r="660" spans="1:1" x14ac:dyDescent="0.25">
      <c r="A660" s="4"/>
    </row>
    <row r="661" spans="1:1" x14ac:dyDescent="0.25">
      <c r="A661" s="4"/>
    </row>
    <row r="662" spans="1:1" x14ac:dyDescent="0.25">
      <c r="A662" s="4"/>
    </row>
    <row r="663" spans="1:1" x14ac:dyDescent="0.25">
      <c r="A663" s="4"/>
    </row>
    <row r="664" spans="1:1" x14ac:dyDescent="0.25">
      <c r="A664" s="4"/>
    </row>
    <row r="665" spans="1:1" x14ac:dyDescent="0.25">
      <c r="A665" s="4"/>
    </row>
    <row r="666" spans="1:1" x14ac:dyDescent="0.25">
      <c r="A666" s="4"/>
    </row>
  </sheetData>
  <mergeCells count="7">
    <mergeCell ref="B2:D2"/>
    <mergeCell ref="B1:D1"/>
    <mergeCell ref="B8:B10"/>
    <mergeCell ref="C8:D9"/>
    <mergeCell ref="A8:A10"/>
    <mergeCell ref="B4:D4"/>
    <mergeCell ref="B3:D3"/>
  </mergeCells>
  <dataValidations count="3">
    <dataValidation type="list" allowBlank="1" showInputMessage="1" showErrorMessage="1" sqref="B2" xr:uid="{D3B94F3B-5806-4580-B4E1-91CCDD8A8516}">
      <formula1>list</formula1>
    </dataValidation>
    <dataValidation allowBlank="1" showInputMessage="1" showErrorMessage="1" errorTitle="Eroare format data" error="Eroare format data" sqref="C23:D38" xr:uid="{9173553B-8AED-45B8-9CF8-EAD82557D1FB}"/>
    <dataValidation type="whole" allowBlank="1" showInputMessage="1" showErrorMessage="1" errorTitle="Eroare format data" error="Eroare format data" promptTitle="Eroare format data" sqref="C13:D20" xr:uid="{4FA5818A-9254-4F97-A388-603E528CDD73}">
      <formula1>0</formula1>
      <formula2>10000000000000000000</formula2>
    </dataValidation>
  </dataValidations>
  <hyperlinks>
    <hyperlink ref="A10" location="_ftnref1" display="_ftnref1" xr:uid="{F99BF84D-AD13-49B9-8A1E-E50AAF638DB2}"/>
  </hyperlink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BF818-6B5C-4B9C-B8F4-8B3B1487B9D8}">
  <sheetPr codeName="Sheet6">
    <pageSetUpPr fitToPage="1"/>
  </sheetPr>
  <dimension ref="A1:D49"/>
  <sheetViews>
    <sheetView zoomScaleNormal="100" zoomScaleSheetLayoutView="115" workbookViewId="0">
      <pane xSplit="1" ySplit="11" topLeftCell="B27" activePane="bottomRight" state="frozen"/>
      <selection pane="topRight" activeCell="B1" sqref="B1"/>
      <selection pane="bottomLeft" activeCell="A18" sqref="A18"/>
      <selection pane="bottomRight" activeCell="I15" sqref="I15"/>
    </sheetView>
  </sheetViews>
  <sheetFormatPr defaultColWidth="9.08984375" defaultRowHeight="12.5" x14ac:dyDescent="0.25"/>
  <cols>
    <col min="1" max="1" width="88.36328125" style="12" customWidth="1"/>
    <col min="2" max="2" width="8.08984375" style="13" bestFit="1" customWidth="1"/>
    <col min="3" max="4" width="16.08984375" style="13" bestFit="1" customWidth="1"/>
    <col min="5" max="16384" width="9.08984375" style="13"/>
  </cols>
  <sheetData>
    <row r="1" spans="1:4" ht="12.75" customHeight="1" x14ac:dyDescent="0.25">
      <c r="A1" s="152" t="s">
        <v>0</v>
      </c>
      <c r="B1" s="201" t="s">
        <v>227</v>
      </c>
      <c r="C1" s="201"/>
      <c r="D1" s="202"/>
    </row>
    <row r="2" spans="1:4" ht="12.75" customHeight="1" x14ac:dyDescent="0.25">
      <c r="A2" s="36" t="s">
        <v>187</v>
      </c>
      <c r="B2" s="199" t="s">
        <v>228</v>
      </c>
      <c r="C2" s="199"/>
      <c r="D2" s="200"/>
    </row>
    <row r="3" spans="1:4" s="14" customFormat="1" ht="24" customHeight="1" x14ac:dyDescent="0.25">
      <c r="A3" s="37" t="s">
        <v>1</v>
      </c>
      <c r="B3" s="197" t="s">
        <v>229</v>
      </c>
      <c r="C3" s="197"/>
      <c r="D3" s="198"/>
    </row>
    <row r="4" spans="1:4" ht="12.75" customHeight="1" thickBot="1" x14ac:dyDescent="0.3">
      <c r="A4" s="38" t="s">
        <v>2</v>
      </c>
      <c r="B4" s="185">
        <v>44561</v>
      </c>
      <c r="C4" s="185"/>
      <c r="D4" s="186"/>
    </row>
    <row r="5" spans="1:4" s="15" customFormat="1" ht="12.75" customHeight="1" x14ac:dyDescent="0.25">
      <c r="A5" s="153"/>
      <c r="D5" s="158"/>
    </row>
    <row r="6" spans="1:4" s="15" customFormat="1" ht="12.75" customHeight="1" x14ac:dyDescent="0.25">
      <c r="A6" s="155" t="s">
        <v>186</v>
      </c>
      <c r="D6" s="158"/>
    </row>
    <row r="7" spans="1:4" s="15" customFormat="1" ht="12.75" customHeight="1" thickBot="1" x14ac:dyDescent="0.3">
      <c r="A7" s="156" t="s">
        <v>240</v>
      </c>
      <c r="B7" s="146"/>
      <c r="C7" s="146"/>
      <c r="D7" s="159"/>
    </row>
    <row r="8" spans="1:4" ht="25.5" customHeight="1" x14ac:dyDescent="0.25">
      <c r="A8" s="172" t="s">
        <v>3</v>
      </c>
      <c r="B8" s="172" t="s">
        <v>44</v>
      </c>
      <c r="C8" s="175" t="s">
        <v>22</v>
      </c>
      <c r="D8" s="176"/>
    </row>
    <row r="9" spans="1:4" ht="12" customHeight="1" thickBot="1" x14ac:dyDescent="0.3">
      <c r="A9" s="173"/>
      <c r="B9" s="173"/>
      <c r="C9" s="177"/>
      <c r="D9" s="178"/>
    </row>
    <row r="10" spans="1:4" ht="41" customHeight="1" thickBot="1" x14ac:dyDescent="0.3">
      <c r="A10" s="174"/>
      <c r="B10" s="174"/>
      <c r="C10" s="6" t="s">
        <v>198</v>
      </c>
      <c r="D10" s="6" t="s">
        <v>199</v>
      </c>
    </row>
    <row r="11" spans="1:4" s="15" customFormat="1" ht="13" thickBot="1" x14ac:dyDescent="0.3">
      <c r="A11" s="39" t="s">
        <v>194</v>
      </c>
      <c r="B11" s="151" t="s">
        <v>195</v>
      </c>
      <c r="C11" s="151" t="s">
        <v>196</v>
      </c>
      <c r="D11" s="151" t="s">
        <v>197</v>
      </c>
    </row>
    <row r="12" spans="1:4" s="19" customFormat="1" x14ac:dyDescent="0.25">
      <c r="A12" s="167" t="s">
        <v>43</v>
      </c>
      <c r="B12" s="148"/>
      <c r="C12" s="149"/>
      <c r="D12" s="150"/>
    </row>
    <row r="13" spans="1:4" s="19" customFormat="1" x14ac:dyDescent="0.25">
      <c r="A13" s="8" t="s">
        <v>23</v>
      </c>
      <c r="B13" s="53" t="s">
        <v>4</v>
      </c>
      <c r="C13" s="47"/>
      <c r="D13" s="46"/>
    </row>
    <row r="14" spans="1:4" s="19" customFormat="1" x14ac:dyDescent="0.25">
      <c r="A14" s="8" t="s">
        <v>24</v>
      </c>
      <c r="B14" s="56" t="s">
        <v>5</v>
      </c>
      <c r="C14" s="48">
        <v>910271033</v>
      </c>
      <c r="D14" s="41">
        <v>1051463275</v>
      </c>
    </row>
    <row r="15" spans="1:4" s="19" customFormat="1" x14ac:dyDescent="0.25">
      <c r="A15" s="11" t="s">
        <v>25</v>
      </c>
      <c r="B15" s="53" t="s">
        <v>6</v>
      </c>
      <c r="C15" s="48">
        <v>447987811</v>
      </c>
      <c r="D15" s="41">
        <v>294668637</v>
      </c>
    </row>
    <row r="16" spans="1:4" s="19" customFormat="1" x14ac:dyDescent="0.25">
      <c r="A16" s="11" t="s">
        <v>26</v>
      </c>
      <c r="B16" s="53" t="s">
        <v>7</v>
      </c>
      <c r="C16" s="48"/>
      <c r="D16" s="41"/>
    </row>
    <row r="17" spans="1:4" s="19" customFormat="1" x14ac:dyDescent="0.25">
      <c r="A17" s="11" t="s">
        <v>27</v>
      </c>
      <c r="B17" s="53" t="s">
        <v>8</v>
      </c>
      <c r="C17" s="48">
        <v>6578061</v>
      </c>
      <c r="D17" s="41">
        <v>5525734</v>
      </c>
    </row>
    <row r="18" spans="1:4" s="19" customFormat="1" x14ac:dyDescent="0.25">
      <c r="A18" s="11" t="s">
        <v>28</v>
      </c>
      <c r="B18" s="53" t="s">
        <v>9</v>
      </c>
      <c r="C18" s="48">
        <v>9683429</v>
      </c>
      <c r="D18" s="41">
        <v>9349386</v>
      </c>
    </row>
    <row r="19" spans="1:4" s="19" customFormat="1" x14ac:dyDescent="0.25">
      <c r="A19" s="11" t="s">
        <v>29</v>
      </c>
      <c r="B19" s="53" t="s">
        <v>10</v>
      </c>
      <c r="C19" s="48"/>
      <c r="D19" s="41"/>
    </row>
    <row r="20" spans="1:4" s="19" customFormat="1" x14ac:dyDescent="0.25">
      <c r="A20" s="11" t="s">
        <v>193</v>
      </c>
      <c r="B20" s="53" t="s">
        <v>11</v>
      </c>
      <c r="C20" s="48">
        <v>179</v>
      </c>
      <c r="D20" s="41">
        <v>113</v>
      </c>
    </row>
    <row r="21" spans="1:4" s="26" customFormat="1" ht="12.75" customHeight="1" x14ac:dyDescent="0.25">
      <c r="A21" s="24" t="s">
        <v>30</v>
      </c>
      <c r="B21" s="57" t="s">
        <v>12</v>
      </c>
      <c r="C21" s="58">
        <v>1374520513</v>
      </c>
      <c r="D21" s="59">
        <v>1361007145</v>
      </c>
    </row>
    <row r="22" spans="1:4" s="19" customFormat="1" x14ac:dyDescent="0.25">
      <c r="A22" s="10" t="s">
        <v>31</v>
      </c>
      <c r="B22" s="54"/>
      <c r="C22" s="43"/>
      <c r="D22" s="42"/>
    </row>
    <row r="23" spans="1:4" s="19" customFormat="1" x14ac:dyDescent="0.25">
      <c r="A23" s="11" t="s">
        <v>32</v>
      </c>
      <c r="B23" s="53" t="s">
        <v>13</v>
      </c>
      <c r="C23" s="47">
        <v>919872815.39999998</v>
      </c>
      <c r="D23" s="46">
        <v>836004888</v>
      </c>
    </row>
    <row r="24" spans="1:4" s="19" customFormat="1" x14ac:dyDescent="0.25">
      <c r="A24" s="11" t="s">
        <v>33</v>
      </c>
      <c r="B24" s="53" t="s">
        <v>14</v>
      </c>
      <c r="C24" s="48"/>
      <c r="D24" s="41"/>
    </row>
    <row r="25" spans="1:4" s="19" customFormat="1" x14ac:dyDescent="0.25">
      <c r="A25" s="11" t="s">
        <v>34</v>
      </c>
      <c r="B25" s="53" t="s">
        <v>15</v>
      </c>
      <c r="C25" s="48">
        <v>289577602.44999999</v>
      </c>
      <c r="D25" s="41">
        <v>410011160</v>
      </c>
    </row>
    <row r="26" spans="1:4" s="19" customFormat="1" ht="25" x14ac:dyDescent="0.25">
      <c r="A26" s="11" t="s">
        <v>200</v>
      </c>
      <c r="B26" s="53" t="s">
        <v>16</v>
      </c>
      <c r="C26" s="58">
        <v>11764058.449999999</v>
      </c>
      <c r="D26" s="59">
        <v>17635079.109999999</v>
      </c>
    </row>
    <row r="27" spans="1:4" s="19" customFormat="1" x14ac:dyDescent="0.25">
      <c r="A27" s="11" t="s">
        <v>202</v>
      </c>
      <c r="B27" s="60" t="s">
        <v>201</v>
      </c>
      <c r="C27" s="58">
        <v>0</v>
      </c>
      <c r="D27" s="59">
        <v>0</v>
      </c>
    </row>
    <row r="28" spans="1:4" s="19" customFormat="1" x14ac:dyDescent="0.25">
      <c r="A28" s="11" t="s">
        <v>203</v>
      </c>
      <c r="B28" s="60" t="s">
        <v>204</v>
      </c>
      <c r="C28" s="48"/>
      <c r="D28" s="41"/>
    </row>
    <row r="29" spans="1:4" s="19" customFormat="1" x14ac:dyDescent="0.25">
      <c r="A29" s="11" t="s">
        <v>205</v>
      </c>
      <c r="B29" s="60" t="s">
        <v>206</v>
      </c>
      <c r="C29" s="48"/>
      <c r="D29" s="41"/>
    </row>
    <row r="30" spans="1:4" s="19" customFormat="1" x14ac:dyDescent="0.25">
      <c r="A30" s="11" t="s">
        <v>207</v>
      </c>
      <c r="B30" s="60" t="s">
        <v>208</v>
      </c>
      <c r="C30" s="48"/>
      <c r="D30" s="41"/>
    </row>
    <row r="31" spans="1:4" s="19" customFormat="1" ht="25" x14ac:dyDescent="0.25">
      <c r="A31" s="11" t="s">
        <v>209</v>
      </c>
      <c r="B31" s="60" t="s">
        <v>210</v>
      </c>
      <c r="C31" s="48"/>
      <c r="D31" s="41"/>
    </row>
    <row r="32" spans="1:4" s="19" customFormat="1" x14ac:dyDescent="0.25">
      <c r="A32" s="11" t="s">
        <v>211</v>
      </c>
      <c r="B32" s="60" t="s">
        <v>212</v>
      </c>
      <c r="C32" s="48">
        <v>28263</v>
      </c>
      <c r="D32" s="41">
        <v>42000</v>
      </c>
    </row>
    <row r="33" spans="1:4" s="19" customFormat="1" x14ac:dyDescent="0.25">
      <c r="A33" s="11" t="s">
        <v>213</v>
      </c>
      <c r="B33" s="60" t="s">
        <v>214</v>
      </c>
      <c r="C33" s="48">
        <v>11735795.449999999</v>
      </c>
      <c r="D33" s="41">
        <v>17593079.109999999</v>
      </c>
    </row>
    <row r="34" spans="1:4" s="19" customFormat="1" ht="14.25" customHeight="1" x14ac:dyDescent="0.25">
      <c r="A34" s="11" t="s">
        <v>215</v>
      </c>
      <c r="B34" s="60" t="s">
        <v>216</v>
      </c>
      <c r="C34" s="48"/>
      <c r="D34" s="41"/>
    </row>
    <row r="35" spans="1:4" s="19" customFormat="1" x14ac:dyDescent="0.25">
      <c r="A35" s="11" t="s">
        <v>35</v>
      </c>
      <c r="B35" s="53" t="s">
        <v>17</v>
      </c>
      <c r="C35" s="48"/>
      <c r="D35" s="41"/>
    </row>
    <row r="36" spans="1:4" s="19" customFormat="1" x14ac:dyDescent="0.25">
      <c r="A36" s="11" t="s">
        <v>36</v>
      </c>
      <c r="B36" s="53" t="s">
        <v>18</v>
      </c>
      <c r="C36" s="48"/>
      <c r="D36" s="41"/>
    </row>
    <row r="37" spans="1:4" s="19" customFormat="1" x14ac:dyDescent="0.25">
      <c r="A37" s="11" t="s">
        <v>37</v>
      </c>
      <c r="B37" s="53" t="s">
        <v>19</v>
      </c>
      <c r="C37" s="48"/>
      <c r="D37" s="41"/>
    </row>
    <row r="38" spans="1:4" s="19" customFormat="1" x14ac:dyDescent="0.25">
      <c r="A38" s="11" t="s">
        <v>38</v>
      </c>
      <c r="B38" s="53" t="s">
        <v>20</v>
      </c>
      <c r="C38" s="48">
        <v>178.4</v>
      </c>
      <c r="D38" s="41">
        <v>113</v>
      </c>
    </row>
    <row r="39" spans="1:4" s="26" customFormat="1" ht="24.75" customHeight="1" x14ac:dyDescent="0.25">
      <c r="A39" s="24" t="s">
        <v>39</v>
      </c>
      <c r="B39" s="57" t="s">
        <v>21</v>
      </c>
      <c r="C39" s="58">
        <v>1221214654.7</v>
      </c>
      <c r="D39" s="59">
        <v>1263651240.1099999</v>
      </c>
    </row>
    <row r="40" spans="1:4" s="19" customFormat="1" ht="21.75" customHeight="1" x14ac:dyDescent="0.25">
      <c r="A40" s="10" t="s">
        <v>40</v>
      </c>
      <c r="B40" s="61"/>
      <c r="C40" s="45"/>
      <c r="D40" s="44"/>
    </row>
    <row r="41" spans="1:4" s="26" customFormat="1" x14ac:dyDescent="0.25">
      <c r="A41" s="27" t="s">
        <v>41</v>
      </c>
      <c r="B41" s="62">
        <v>19</v>
      </c>
      <c r="C41" s="63">
        <v>153305858.29999995</v>
      </c>
      <c r="D41" s="64">
        <v>97355904.890000105</v>
      </c>
    </row>
    <row r="42" spans="1:4" s="26" customFormat="1" x14ac:dyDescent="0.25">
      <c r="A42" s="27" t="s">
        <v>42</v>
      </c>
      <c r="B42" s="62">
        <v>20</v>
      </c>
      <c r="C42" s="65">
        <v>0</v>
      </c>
      <c r="D42" s="66">
        <v>0</v>
      </c>
    </row>
    <row r="43" spans="1:4" s="19" customFormat="1" ht="17.25" customHeight="1" x14ac:dyDescent="0.25">
      <c r="A43" s="10" t="s">
        <v>188</v>
      </c>
      <c r="B43" s="67">
        <v>21</v>
      </c>
      <c r="C43" s="50">
        <v>1374520513</v>
      </c>
      <c r="D43" s="49">
        <v>1361007145</v>
      </c>
    </row>
    <row r="44" spans="1:4" s="19" customFormat="1" ht="17.25" customHeight="1" x14ac:dyDescent="0.25">
      <c r="A44" s="10" t="s">
        <v>189</v>
      </c>
      <c r="B44" s="67">
        <v>22</v>
      </c>
      <c r="C44" s="52">
        <v>1221214654.7</v>
      </c>
      <c r="D44" s="51">
        <v>1263651240.1099999</v>
      </c>
    </row>
    <row r="45" spans="1:4" s="19" customFormat="1" ht="25.5" customHeight="1" x14ac:dyDescent="0.25">
      <c r="A45" s="10" t="s">
        <v>190</v>
      </c>
      <c r="B45" s="68"/>
      <c r="C45" s="69"/>
      <c r="D45" s="70"/>
    </row>
    <row r="46" spans="1:4" s="31" customFormat="1" ht="15" customHeight="1" x14ac:dyDescent="0.25">
      <c r="A46" s="29" t="s">
        <v>191</v>
      </c>
      <c r="B46" s="71">
        <v>23</v>
      </c>
      <c r="C46" s="63">
        <v>153305858.29999995</v>
      </c>
      <c r="D46" s="64">
        <v>97355904.890000105</v>
      </c>
    </row>
    <row r="47" spans="1:4" s="31" customFormat="1" ht="18" customHeight="1" thickBot="1" x14ac:dyDescent="0.3">
      <c r="A47" s="32" t="s">
        <v>192</v>
      </c>
      <c r="B47" s="72">
        <v>24</v>
      </c>
      <c r="C47" s="73">
        <v>0</v>
      </c>
      <c r="D47" s="74">
        <v>0</v>
      </c>
    </row>
    <row r="48" spans="1:4" x14ac:dyDescent="0.25">
      <c r="A48" s="4"/>
    </row>
    <row r="49" spans="1:1" x14ac:dyDescent="0.25">
      <c r="A49" s="4"/>
    </row>
  </sheetData>
  <mergeCells count="7">
    <mergeCell ref="B2:D2"/>
    <mergeCell ref="B1:D1"/>
    <mergeCell ref="B8:B10"/>
    <mergeCell ref="C8:D9"/>
    <mergeCell ref="A8:A10"/>
    <mergeCell ref="B4:D4"/>
    <mergeCell ref="B3:D3"/>
  </mergeCells>
  <dataValidations count="2">
    <dataValidation allowBlank="1" showInputMessage="1" showErrorMessage="1" errorTitle="Eroare format data" error="Eroare format data" sqref="C23:D38" xr:uid="{6A0F99FB-555B-472A-AB12-CD5D4B07498B}"/>
    <dataValidation type="whole" allowBlank="1" showInputMessage="1" showErrorMessage="1" errorTitle="Eroare format data" error="Eroare format data" promptTitle="Eroare format data" sqref="C13:D20" xr:uid="{5350AA2C-6FE2-47F2-8F5D-059EABB4F61F}">
      <formula1>0</formula1>
      <formula2>10000000000000000000</formula2>
    </dataValidation>
  </dataValidations>
  <hyperlinks>
    <hyperlink ref="A10" location="_ftnref1" display="_ftnref1" xr:uid="{4EC7BF2C-5A51-49B2-AD24-5F587917EAF8}"/>
  </hyperlink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77AB3-C69B-48A1-8ABE-732E7E672BC3}">
  <sheetPr codeName="Sheet7">
    <pageSetUpPr fitToPage="1"/>
  </sheetPr>
  <dimension ref="A1:D49"/>
  <sheetViews>
    <sheetView zoomScaleNormal="100" zoomScaleSheetLayoutView="115" workbookViewId="0">
      <pane xSplit="1" ySplit="11" topLeftCell="B12" activePane="bottomRight" state="frozen"/>
      <selection pane="topRight" activeCell="B1" sqref="B1"/>
      <selection pane="bottomLeft" activeCell="A18" sqref="A18"/>
      <selection pane="bottomRight" sqref="A1:D47"/>
    </sheetView>
  </sheetViews>
  <sheetFormatPr defaultColWidth="9.08984375" defaultRowHeight="12.5" x14ac:dyDescent="0.25"/>
  <cols>
    <col min="1" max="1" width="88.36328125" style="12" customWidth="1"/>
    <col min="2" max="2" width="11.54296875" style="13" bestFit="1" customWidth="1"/>
    <col min="3" max="4" width="16.08984375" style="13" bestFit="1" customWidth="1"/>
    <col min="5" max="16384" width="9.08984375" style="13"/>
  </cols>
  <sheetData>
    <row r="1" spans="1:4" ht="12.75" customHeight="1" x14ac:dyDescent="0.25">
      <c r="A1" s="152" t="s">
        <v>0</v>
      </c>
      <c r="B1" s="210" t="s">
        <v>241</v>
      </c>
      <c r="C1" s="179"/>
      <c r="D1" s="180"/>
    </row>
    <row r="2" spans="1:4" ht="12.75" customHeight="1" x14ac:dyDescent="0.25">
      <c r="A2" s="36" t="s">
        <v>187</v>
      </c>
      <c r="B2" s="209" t="s">
        <v>230</v>
      </c>
      <c r="C2" s="181"/>
      <c r="D2" s="182"/>
    </row>
    <row r="3" spans="1:4" s="14" customFormat="1" ht="24" customHeight="1" x14ac:dyDescent="0.25">
      <c r="A3" s="37" t="s">
        <v>1</v>
      </c>
      <c r="B3" s="207" t="s">
        <v>231</v>
      </c>
      <c r="C3" s="207"/>
      <c r="D3" s="208"/>
    </row>
    <row r="4" spans="1:4" ht="12.75" customHeight="1" thickBot="1" x14ac:dyDescent="0.3">
      <c r="A4" s="38" t="s">
        <v>2</v>
      </c>
      <c r="B4" s="206">
        <v>44561</v>
      </c>
      <c r="C4" s="185"/>
      <c r="D4" s="186"/>
    </row>
    <row r="5" spans="1:4" s="15" customFormat="1" ht="12.75" customHeight="1" x14ac:dyDescent="0.25">
      <c r="A5" s="153"/>
      <c r="D5" s="159"/>
    </row>
    <row r="6" spans="1:4" s="15" customFormat="1" ht="12.75" customHeight="1" x14ac:dyDescent="0.25">
      <c r="A6" s="155" t="s">
        <v>186</v>
      </c>
      <c r="D6" s="159"/>
    </row>
    <row r="7" spans="1:4" s="15" customFormat="1" ht="12.75" customHeight="1" thickBot="1" x14ac:dyDescent="0.3">
      <c r="A7" s="156" t="s">
        <v>240</v>
      </c>
      <c r="B7" s="146"/>
      <c r="D7" s="159"/>
    </row>
    <row r="8" spans="1:4" ht="25.5" customHeight="1" x14ac:dyDescent="0.25">
      <c r="A8" s="172" t="s">
        <v>3</v>
      </c>
      <c r="B8" s="172" t="s">
        <v>44</v>
      </c>
      <c r="C8" s="203" t="s">
        <v>22</v>
      </c>
      <c r="D8" s="204"/>
    </row>
    <row r="9" spans="1:4" ht="12" customHeight="1" thickBot="1" x14ac:dyDescent="0.3">
      <c r="A9" s="173"/>
      <c r="B9" s="173"/>
      <c r="C9" s="205"/>
      <c r="D9" s="178"/>
    </row>
    <row r="10" spans="1:4" ht="9.75" customHeight="1" thickBot="1" x14ac:dyDescent="0.3">
      <c r="A10" s="174"/>
      <c r="B10" s="174"/>
      <c r="C10" s="34" t="s">
        <v>198</v>
      </c>
      <c r="D10" s="34" t="s">
        <v>199</v>
      </c>
    </row>
    <row r="11" spans="1:4" s="15" customFormat="1" ht="13" thickBot="1" x14ac:dyDescent="0.3">
      <c r="A11" s="39" t="s">
        <v>194</v>
      </c>
      <c r="B11" s="39" t="s">
        <v>195</v>
      </c>
      <c r="C11" s="39" t="s">
        <v>196</v>
      </c>
      <c r="D11" s="39" t="s">
        <v>197</v>
      </c>
    </row>
    <row r="12" spans="1:4" s="19" customFormat="1" x14ac:dyDescent="0.25">
      <c r="A12" s="17" t="s">
        <v>43</v>
      </c>
      <c r="B12" s="100"/>
      <c r="C12" s="101"/>
      <c r="D12" s="102"/>
    </row>
    <row r="13" spans="1:4" s="19" customFormat="1" x14ac:dyDescent="0.25">
      <c r="A13" s="8" t="s">
        <v>23</v>
      </c>
      <c r="B13" s="103" t="s">
        <v>4</v>
      </c>
      <c r="C13" s="104">
        <v>0</v>
      </c>
      <c r="D13" s="104">
        <v>0</v>
      </c>
    </row>
    <row r="14" spans="1:4" s="19" customFormat="1" x14ac:dyDescent="0.25">
      <c r="A14" s="8" t="s">
        <v>24</v>
      </c>
      <c r="B14" s="105" t="s">
        <v>5</v>
      </c>
      <c r="C14" s="106">
        <v>67377570</v>
      </c>
      <c r="D14" s="106">
        <v>90370479</v>
      </c>
    </row>
    <row r="15" spans="1:4" s="19" customFormat="1" x14ac:dyDescent="0.25">
      <c r="A15" s="11" t="s">
        <v>25</v>
      </c>
      <c r="B15" s="103" t="s">
        <v>6</v>
      </c>
      <c r="C15" s="106">
        <v>140245213</v>
      </c>
      <c r="D15" s="106">
        <v>168141369</v>
      </c>
    </row>
    <row r="16" spans="1:4" s="19" customFormat="1" x14ac:dyDescent="0.25">
      <c r="A16" s="11" t="s">
        <v>26</v>
      </c>
      <c r="B16" s="103" t="s">
        <v>7</v>
      </c>
      <c r="C16" s="106">
        <v>2703951819</v>
      </c>
      <c r="D16" s="106">
        <v>3079915899</v>
      </c>
    </row>
    <row r="17" spans="1:4" s="19" customFormat="1" x14ac:dyDescent="0.25">
      <c r="A17" s="11" t="s">
        <v>27</v>
      </c>
      <c r="B17" s="103" t="s">
        <v>8</v>
      </c>
      <c r="C17" s="106">
        <v>32493582</v>
      </c>
      <c r="D17" s="106">
        <v>32239120</v>
      </c>
    </row>
    <row r="18" spans="1:4" s="19" customFormat="1" x14ac:dyDescent="0.25">
      <c r="A18" s="11" t="s">
        <v>28</v>
      </c>
      <c r="B18" s="103" t="s">
        <v>9</v>
      </c>
      <c r="C18" s="106">
        <v>924747724</v>
      </c>
      <c r="D18" s="106">
        <v>609916447</v>
      </c>
    </row>
    <row r="19" spans="1:4" s="19" customFormat="1" x14ac:dyDescent="0.25">
      <c r="A19" s="11" t="s">
        <v>29</v>
      </c>
      <c r="B19" s="103" t="s">
        <v>10</v>
      </c>
      <c r="C19" s="106">
        <v>0</v>
      </c>
      <c r="D19" s="106">
        <v>0</v>
      </c>
    </row>
    <row r="20" spans="1:4" s="19" customFormat="1" x14ac:dyDescent="0.25">
      <c r="A20" s="11" t="s">
        <v>193</v>
      </c>
      <c r="B20" s="103" t="s">
        <v>11</v>
      </c>
      <c r="C20" s="106">
        <v>0</v>
      </c>
      <c r="D20" s="106">
        <v>0</v>
      </c>
    </row>
    <row r="21" spans="1:4" s="26" customFormat="1" ht="12.75" customHeight="1" x14ac:dyDescent="0.25">
      <c r="A21" s="24" t="s">
        <v>30</v>
      </c>
      <c r="B21" s="107" t="s">
        <v>12</v>
      </c>
      <c r="C21" s="108">
        <v>3868815908</v>
      </c>
      <c r="D21" s="108">
        <v>3980583314</v>
      </c>
    </row>
    <row r="22" spans="1:4" s="19" customFormat="1" x14ac:dyDescent="0.25">
      <c r="A22" s="10" t="s">
        <v>31</v>
      </c>
      <c r="B22" s="109"/>
      <c r="C22" s="110"/>
      <c r="D22" s="110"/>
    </row>
    <row r="23" spans="1:4" s="19" customFormat="1" x14ac:dyDescent="0.25">
      <c r="A23" s="11" t="s">
        <v>32</v>
      </c>
      <c r="B23" s="103" t="s">
        <v>13</v>
      </c>
      <c r="C23" s="104">
        <v>2638173419</v>
      </c>
      <c r="D23" s="104">
        <v>2497066361</v>
      </c>
    </row>
    <row r="24" spans="1:4" s="19" customFormat="1" x14ac:dyDescent="0.25">
      <c r="A24" s="11" t="s">
        <v>33</v>
      </c>
      <c r="B24" s="103" t="s">
        <v>14</v>
      </c>
      <c r="C24" s="106">
        <v>0</v>
      </c>
      <c r="D24" s="106">
        <v>0</v>
      </c>
    </row>
    <row r="25" spans="1:4" s="19" customFormat="1" x14ac:dyDescent="0.25">
      <c r="A25" s="11" t="s">
        <v>34</v>
      </c>
      <c r="B25" s="103" t="s">
        <v>15</v>
      </c>
      <c r="C25" s="106">
        <v>687898396</v>
      </c>
      <c r="D25" s="106">
        <v>1020433726</v>
      </c>
    </row>
    <row r="26" spans="1:4" s="19" customFormat="1" ht="25" x14ac:dyDescent="0.25">
      <c r="A26" s="11" t="s">
        <v>200</v>
      </c>
      <c r="B26" s="103" t="s">
        <v>16</v>
      </c>
      <c r="C26" s="108">
        <v>32007281</v>
      </c>
      <c r="D26" s="108">
        <v>49711277</v>
      </c>
    </row>
    <row r="27" spans="1:4" s="19" customFormat="1" x14ac:dyDescent="0.25">
      <c r="A27" s="11" t="s">
        <v>202</v>
      </c>
      <c r="B27" s="111" t="s">
        <v>201</v>
      </c>
      <c r="C27" s="108">
        <v>0</v>
      </c>
      <c r="D27" s="108">
        <v>0</v>
      </c>
    </row>
    <row r="28" spans="1:4" s="19" customFormat="1" x14ac:dyDescent="0.25">
      <c r="A28" s="11" t="s">
        <v>203</v>
      </c>
      <c r="B28" s="111" t="s">
        <v>204</v>
      </c>
      <c r="C28" s="106">
        <v>0</v>
      </c>
      <c r="D28" s="106">
        <v>0</v>
      </c>
    </row>
    <row r="29" spans="1:4" s="19" customFormat="1" x14ac:dyDescent="0.25">
      <c r="A29" s="11" t="s">
        <v>205</v>
      </c>
      <c r="B29" s="111" t="s">
        <v>206</v>
      </c>
      <c r="C29" s="106">
        <v>0</v>
      </c>
      <c r="D29" s="106">
        <v>0</v>
      </c>
    </row>
    <row r="30" spans="1:4" s="19" customFormat="1" x14ac:dyDescent="0.25">
      <c r="A30" s="11" t="s">
        <v>207</v>
      </c>
      <c r="B30" s="111" t="s">
        <v>208</v>
      </c>
      <c r="C30" s="106">
        <v>0</v>
      </c>
      <c r="D30" s="106">
        <v>0</v>
      </c>
    </row>
    <row r="31" spans="1:4" s="19" customFormat="1" ht="25" x14ac:dyDescent="0.25">
      <c r="A31" s="11" t="s">
        <v>209</v>
      </c>
      <c r="B31" s="111" t="s">
        <v>210</v>
      </c>
      <c r="C31" s="106">
        <v>0</v>
      </c>
      <c r="D31" s="106">
        <v>0</v>
      </c>
    </row>
    <row r="32" spans="1:4" s="19" customFormat="1" x14ac:dyDescent="0.25">
      <c r="A32" s="11" t="s">
        <v>211</v>
      </c>
      <c r="B32" s="111" t="s">
        <v>212</v>
      </c>
      <c r="C32" s="106">
        <v>71100</v>
      </c>
      <c r="D32" s="106">
        <v>71100</v>
      </c>
    </row>
    <row r="33" spans="1:4" s="19" customFormat="1" x14ac:dyDescent="0.25">
      <c r="A33" s="11" t="s">
        <v>213</v>
      </c>
      <c r="B33" s="111" t="s">
        <v>214</v>
      </c>
      <c r="C33" s="106">
        <v>31936181</v>
      </c>
      <c r="D33" s="106">
        <v>49640177</v>
      </c>
    </row>
    <row r="34" spans="1:4" s="19" customFormat="1" ht="14.25" customHeight="1" x14ac:dyDescent="0.25">
      <c r="A34" s="11" t="s">
        <v>215</v>
      </c>
      <c r="B34" s="111" t="s">
        <v>216</v>
      </c>
      <c r="C34" s="106">
        <v>0</v>
      </c>
      <c r="D34" s="106">
        <v>0</v>
      </c>
    </row>
    <row r="35" spans="1:4" s="19" customFormat="1" x14ac:dyDescent="0.25">
      <c r="A35" s="11" t="s">
        <v>35</v>
      </c>
      <c r="B35" s="103" t="s">
        <v>17</v>
      </c>
      <c r="C35" s="106">
        <v>0</v>
      </c>
      <c r="D35" s="106">
        <v>0</v>
      </c>
    </row>
    <row r="36" spans="1:4" s="19" customFormat="1" x14ac:dyDescent="0.25">
      <c r="A36" s="11" t="s">
        <v>36</v>
      </c>
      <c r="B36" s="103" t="s">
        <v>18</v>
      </c>
      <c r="C36" s="106">
        <v>0</v>
      </c>
      <c r="D36" s="106">
        <v>0</v>
      </c>
    </row>
    <row r="37" spans="1:4" s="19" customFormat="1" x14ac:dyDescent="0.25">
      <c r="A37" s="11" t="s">
        <v>37</v>
      </c>
      <c r="B37" s="103" t="s">
        <v>19</v>
      </c>
      <c r="C37" s="106">
        <v>0</v>
      </c>
      <c r="D37" s="106">
        <v>0</v>
      </c>
    </row>
    <row r="38" spans="1:4" s="19" customFormat="1" x14ac:dyDescent="0.25">
      <c r="A38" s="11" t="s">
        <v>38</v>
      </c>
      <c r="B38" s="103" t="s">
        <v>20</v>
      </c>
      <c r="C38" s="106">
        <v>0</v>
      </c>
      <c r="D38" s="106">
        <v>0</v>
      </c>
    </row>
    <row r="39" spans="1:4" s="26" customFormat="1" ht="24.75" customHeight="1" x14ac:dyDescent="0.25">
      <c r="A39" s="24" t="s">
        <v>39</v>
      </c>
      <c r="B39" s="107" t="s">
        <v>21</v>
      </c>
      <c r="C39" s="108">
        <v>3358079096</v>
      </c>
      <c r="D39" s="108">
        <v>3567211364</v>
      </c>
    </row>
    <row r="40" spans="1:4" s="19" customFormat="1" ht="21.75" customHeight="1" x14ac:dyDescent="0.25">
      <c r="A40" s="10" t="s">
        <v>40</v>
      </c>
      <c r="B40" s="103"/>
      <c r="C40" s="112" t="s">
        <v>239</v>
      </c>
      <c r="D40" s="112" t="s">
        <v>239</v>
      </c>
    </row>
    <row r="41" spans="1:4" s="26" customFormat="1" x14ac:dyDescent="0.25">
      <c r="A41" s="27" t="s">
        <v>41</v>
      </c>
      <c r="B41" s="113">
        <v>19</v>
      </c>
      <c r="C41" s="114">
        <v>510736812</v>
      </c>
      <c r="D41" s="114">
        <v>413371950</v>
      </c>
    </row>
    <row r="42" spans="1:4" s="26" customFormat="1" x14ac:dyDescent="0.25">
      <c r="A42" s="27" t="s">
        <v>42</v>
      </c>
      <c r="B42" s="113">
        <v>20</v>
      </c>
      <c r="C42" s="115">
        <v>0</v>
      </c>
      <c r="D42" s="115">
        <v>0</v>
      </c>
    </row>
    <row r="43" spans="1:4" s="19" customFormat="1" ht="17.25" customHeight="1" x14ac:dyDescent="0.25">
      <c r="A43" s="10" t="s">
        <v>188</v>
      </c>
      <c r="B43" s="109">
        <v>21</v>
      </c>
      <c r="C43" s="116">
        <v>3868815908</v>
      </c>
      <c r="D43" s="116">
        <v>3980583314</v>
      </c>
    </row>
    <row r="44" spans="1:4" s="19" customFormat="1" ht="17.25" customHeight="1" x14ac:dyDescent="0.25">
      <c r="A44" s="10" t="s">
        <v>189</v>
      </c>
      <c r="B44" s="109">
        <v>22</v>
      </c>
      <c r="C44" s="117">
        <v>3358079096</v>
      </c>
      <c r="D44" s="117">
        <v>3567211364</v>
      </c>
    </row>
    <row r="45" spans="1:4" s="19" customFormat="1" ht="25.5" customHeight="1" x14ac:dyDescent="0.25">
      <c r="A45" s="10" t="s">
        <v>190</v>
      </c>
      <c r="B45" s="109"/>
      <c r="C45" s="118"/>
      <c r="D45" s="118"/>
    </row>
    <row r="46" spans="1:4" s="31" customFormat="1" ht="15" customHeight="1" x14ac:dyDescent="0.25">
      <c r="A46" s="29" t="s">
        <v>191</v>
      </c>
      <c r="B46" s="107">
        <v>23</v>
      </c>
      <c r="C46" s="114">
        <v>510736812</v>
      </c>
      <c r="D46" s="114">
        <v>413371950</v>
      </c>
    </row>
    <row r="47" spans="1:4" s="31" customFormat="1" ht="18" customHeight="1" thickBot="1" x14ac:dyDescent="0.3">
      <c r="A47" s="32" t="s">
        <v>192</v>
      </c>
      <c r="B47" s="119">
        <v>24</v>
      </c>
      <c r="C47" s="120">
        <v>0</v>
      </c>
      <c r="D47" s="120">
        <v>0</v>
      </c>
    </row>
    <row r="48" spans="1:4" x14ac:dyDescent="0.25">
      <c r="A48" s="4"/>
    </row>
    <row r="49" spans="1:1" x14ac:dyDescent="0.25">
      <c r="A49" s="4"/>
    </row>
  </sheetData>
  <mergeCells count="7">
    <mergeCell ref="B2:D2"/>
    <mergeCell ref="B1:D1"/>
    <mergeCell ref="B8:B10"/>
    <mergeCell ref="C8:D9"/>
    <mergeCell ref="A8:A10"/>
    <mergeCell ref="B4:D4"/>
    <mergeCell ref="B3:D3"/>
  </mergeCells>
  <dataValidations count="3">
    <dataValidation type="list" allowBlank="1" showInputMessage="1" showErrorMessage="1" sqref="B2" xr:uid="{DDF8355A-4FED-4C26-895F-8AABFA7C8872}">
      <formula1>list</formula1>
    </dataValidation>
    <dataValidation allowBlank="1" showInputMessage="1" showErrorMessage="1" errorTitle="Eroare format data" error="Eroare format data" sqref="C23:D38" xr:uid="{BDC6FFEB-AE09-4A13-B1D8-CEDAF7ABE2F7}"/>
    <dataValidation type="whole" allowBlank="1" showInputMessage="1" showErrorMessage="1" errorTitle="Eroare format data" error="Eroare format data" promptTitle="Eroare format data" sqref="C13:D20" xr:uid="{66305D3E-22AC-4659-9644-C31ABED5D69D}">
      <formula1>0</formula1>
      <formula2>10000000000000000000</formula2>
    </dataValidation>
  </dataValidations>
  <hyperlinks>
    <hyperlink ref="A10" location="_ftnref1" display="_ftnref1" xr:uid="{E5283D6C-55F6-4698-840B-DFD3C1354D67}"/>
  </hyperlink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EC497-35A0-41A3-94A0-528B7BD360F6}">
  <sheetPr codeName="Sheet8">
    <pageSetUpPr fitToPage="1"/>
  </sheetPr>
  <dimension ref="A1:D49"/>
  <sheetViews>
    <sheetView zoomScaleNormal="100" zoomScaleSheetLayoutView="115" workbookViewId="0">
      <pane xSplit="1" ySplit="11" topLeftCell="B25" activePane="bottomRight" state="frozen"/>
      <selection pane="topRight" activeCell="B1" sqref="B1"/>
      <selection pane="bottomLeft" activeCell="A18" sqref="A18"/>
      <selection pane="bottomRight" activeCell="D29" sqref="D29"/>
    </sheetView>
  </sheetViews>
  <sheetFormatPr defaultColWidth="9.08984375" defaultRowHeight="12.5" x14ac:dyDescent="0.25"/>
  <cols>
    <col min="1" max="1" width="88.36328125" style="12" customWidth="1"/>
    <col min="2" max="2" width="6.6328125" style="13" bestFit="1" customWidth="1"/>
    <col min="3" max="3" width="15.36328125" style="13" bestFit="1" customWidth="1"/>
    <col min="4" max="4" width="15" style="13" bestFit="1" customWidth="1"/>
    <col min="5" max="16384" width="9.08984375" style="13"/>
  </cols>
  <sheetData>
    <row r="1" spans="1:4" s="169" customFormat="1" ht="26" customHeight="1" x14ac:dyDescent="0.25">
      <c r="A1" s="168" t="s">
        <v>0</v>
      </c>
      <c r="B1" s="220" t="s">
        <v>242</v>
      </c>
      <c r="C1" s="221"/>
      <c r="D1" s="222"/>
    </row>
    <row r="2" spans="1:4" ht="12.75" customHeight="1" x14ac:dyDescent="0.25">
      <c r="A2" s="36" t="s">
        <v>187</v>
      </c>
      <c r="B2" s="217" t="s">
        <v>232</v>
      </c>
      <c r="C2" s="218"/>
      <c r="D2" s="219"/>
    </row>
    <row r="3" spans="1:4" s="14" customFormat="1" ht="24" customHeight="1" x14ac:dyDescent="0.25">
      <c r="A3" s="37" t="s">
        <v>1</v>
      </c>
      <c r="B3" s="214" t="s">
        <v>233</v>
      </c>
      <c r="C3" s="215"/>
      <c r="D3" s="216"/>
    </row>
    <row r="4" spans="1:4" ht="12.75" customHeight="1" thickBot="1" x14ac:dyDescent="0.3">
      <c r="A4" s="38" t="s">
        <v>2</v>
      </c>
      <c r="B4" s="212">
        <v>0</v>
      </c>
      <c r="C4" s="212"/>
      <c r="D4" s="213"/>
    </row>
    <row r="5" spans="1:4" s="15" customFormat="1" ht="12.75" customHeight="1" x14ac:dyDescent="0.25">
      <c r="A5" s="153"/>
      <c r="D5" s="158"/>
    </row>
    <row r="6" spans="1:4" s="15" customFormat="1" ht="12.75" customHeight="1" x14ac:dyDescent="0.25">
      <c r="A6" s="155" t="s">
        <v>186</v>
      </c>
      <c r="D6" s="158"/>
    </row>
    <row r="7" spans="1:4" s="15" customFormat="1" ht="12.75" customHeight="1" thickBot="1" x14ac:dyDescent="0.3">
      <c r="A7" s="156" t="s">
        <v>240</v>
      </c>
      <c r="D7" s="158"/>
    </row>
    <row r="8" spans="1:4" ht="25.5" customHeight="1" x14ac:dyDescent="0.25">
      <c r="A8" s="172" t="s">
        <v>3</v>
      </c>
      <c r="B8" s="173" t="s">
        <v>44</v>
      </c>
      <c r="C8" s="211" t="s">
        <v>22</v>
      </c>
      <c r="D8" s="204"/>
    </row>
    <row r="9" spans="1:4" ht="12" customHeight="1" thickBot="1" x14ac:dyDescent="0.3">
      <c r="A9" s="173"/>
      <c r="B9" s="173"/>
      <c r="C9" s="177"/>
      <c r="D9" s="178"/>
    </row>
    <row r="10" spans="1:4" ht="9.75" customHeight="1" thickBot="1" x14ac:dyDescent="0.3">
      <c r="A10" s="174"/>
      <c r="B10" s="174"/>
      <c r="C10" s="6" t="s">
        <v>198</v>
      </c>
      <c r="D10" s="6" t="s">
        <v>199</v>
      </c>
    </row>
    <row r="11" spans="1:4" s="15" customFormat="1" ht="13" thickBot="1" x14ac:dyDescent="0.3">
      <c r="A11" s="39" t="s">
        <v>194</v>
      </c>
      <c r="B11" s="97" t="s">
        <v>195</v>
      </c>
      <c r="C11" s="97" t="s">
        <v>196</v>
      </c>
      <c r="D11" s="97" t="s">
        <v>197</v>
      </c>
    </row>
    <row r="12" spans="1:4" s="19" customFormat="1" x14ac:dyDescent="0.25">
      <c r="A12" s="17" t="s">
        <v>43</v>
      </c>
      <c r="B12" s="55"/>
      <c r="C12" s="98"/>
      <c r="D12" s="99"/>
    </row>
    <row r="13" spans="1:4" s="19" customFormat="1" x14ac:dyDescent="0.25">
      <c r="A13" s="8" t="s">
        <v>23</v>
      </c>
      <c r="B13" s="53" t="s">
        <v>4</v>
      </c>
      <c r="C13" s="121">
        <v>0</v>
      </c>
      <c r="D13" s="122">
        <v>0</v>
      </c>
    </row>
    <row r="14" spans="1:4" s="19" customFormat="1" x14ac:dyDescent="0.25">
      <c r="A14" s="8" t="s">
        <v>24</v>
      </c>
      <c r="B14" s="56" t="s">
        <v>5</v>
      </c>
      <c r="C14" s="123">
        <v>83826874</v>
      </c>
      <c r="D14" s="124">
        <v>129318562</v>
      </c>
    </row>
    <row r="15" spans="1:4" s="19" customFormat="1" x14ac:dyDescent="0.25">
      <c r="A15" s="11" t="s">
        <v>25</v>
      </c>
      <c r="B15" s="53" t="s">
        <v>6</v>
      </c>
      <c r="C15" s="123">
        <v>934216565</v>
      </c>
      <c r="D15" s="124">
        <v>612649952</v>
      </c>
    </row>
    <row r="16" spans="1:4" s="19" customFormat="1" x14ac:dyDescent="0.25">
      <c r="A16" s="11" t="s">
        <v>26</v>
      </c>
      <c r="B16" s="53" t="s">
        <v>7</v>
      </c>
      <c r="C16" s="123">
        <v>3619537</v>
      </c>
      <c r="D16" s="124">
        <v>1779607</v>
      </c>
    </row>
    <row r="17" spans="1:4" s="19" customFormat="1" x14ac:dyDescent="0.25">
      <c r="A17" s="11" t="s">
        <v>27</v>
      </c>
      <c r="B17" s="53" t="s">
        <v>8</v>
      </c>
      <c r="C17" s="123">
        <v>298204419</v>
      </c>
      <c r="D17" s="124">
        <v>340795245</v>
      </c>
    </row>
    <row r="18" spans="1:4" s="19" customFormat="1" x14ac:dyDescent="0.25">
      <c r="A18" s="11" t="s">
        <v>28</v>
      </c>
      <c r="B18" s="53" t="s">
        <v>9</v>
      </c>
      <c r="C18" s="123">
        <v>2803477480</v>
      </c>
      <c r="D18" s="124">
        <v>3559190114</v>
      </c>
    </row>
    <row r="19" spans="1:4" s="19" customFormat="1" x14ac:dyDescent="0.25">
      <c r="A19" s="11" t="s">
        <v>29</v>
      </c>
      <c r="B19" s="53" t="s">
        <v>10</v>
      </c>
      <c r="C19" s="123">
        <v>0</v>
      </c>
      <c r="D19" s="124">
        <v>0</v>
      </c>
    </row>
    <row r="20" spans="1:4" s="19" customFormat="1" x14ac:dyDescent="0.25">
      <c r="A20" s="11" t="s">
        <v>193</v>
      </c>
      <c r="B20" s="53" t="s">
        <v>11</v>
      </c>
      <c r="C20" s="123">
        <v>568</v>
      </c>
      <c r="D20" s="124">
        <v>181</v>
      </c>
    </row>
    <row r="21" spans="1:4" s="26" customFormat="1" ht="12.75" customHeight="1" x14ac:dyDescent="0.25">
      <c r="A21" s="24" t="s">
        <v>30</v>
      </c>
      <c r="B21" s="57" t="s">
        <v>12</v>
      </c>
      <c r="C21" s="125">
        <v>4123345443</v>
      </c>
      <c r="D21" s="126">
        <v>4643733661</v>
      </c>
    </row>
    <row r="22" spans="1:4" s="19" customFormat="1" x14ac:dyDescent="0.25">
      <c r="A22" s="10" t="s">
        <v>31</v>
      </c>
      <c r="B22" s="54"/>
      <c r="C22" s="127"/>
      <c r="D22" s="128"/>
    </row>
    <row r="23" spans="1:4" s="19" customFormat="1" x14ac:dyDescent="0.25">
      <c r="A23" s="11" t="s">
        <v>32</v>
      </c>
      <c r="B23" s="53" t="s">
        <v>13</v>
      </c>
      <c r="C23" s="121">
        <v>24549</v>
      </c>
      <c r="D23" s="122">
        <v>825621</v>
      </c>
    </row>
    <row r="24" spans="1:4" s="19" customFormat="1" x14ac:dyDescent="0.25">
      <c r="A24" s="11" t="s">
        <v>33</v>
      </c>
      <c r="B24" s="53" t="s">
        <v>14</v>
      </c>
      <c r="C24" s="123">
        <v>0</v>
      </c>
      <c r="D24" s="124">
        <v>0</v>
      </c>
    </row>
    <row r="25" spans="1:4" s="19" customFormat="1" x14ac:dyDescent="0.25">
      <c r="A25" s="11" t="s">
        <v>34</v>
      </c>
      <c r="B25" s="53" t="s">
        <v>15</v>
      </c>
      <c r="C25" s="123">
        <v>3585967961</v>
      </c>
      <c r="D25" s="124">
        <v>4025430062</v>
      </c>
    </row>
    <row r="26" spans="1:4" s="19" customFormat="1" ht="25" x14ac:dyDescent="0.25">
      <c r="A26" s="11" t="s">
        <v>200</v>
      </c>
      <c r="B26" s="53" t="s">
        <v>16</v>
      </c>
      <c r="C26" s="125">
        <v>54974830</v>
      </c>
      <c r="D26" s="126">
        <v>72385695</v>
      </c>
    </row>
    <row r="27" spans="1:4" s="19" customFormat="1" x14ac:dyDescent="0.25">
      <c r="A27" s="11" t="s">
        <v>202</v>
      </c>
      <c r="B27" s="60" t="s">
        <v>201</v>
      </c>
      <c r="C27" s="125">
        <v>0</v>
      </c>
      <c r="D27" s="126">
        <v>0</v>
      </c>
    </row>
    <row r="28" spans="1:4" s="19" customFormat="1" x14ac:dyDescent="0.25">
      <c r="A28" s="11" t="s">
        <v>203</v>
      </c>
      <c r="B28" s="60" t="s">
        <v>204</v>
      </c>
      <c r="C28" s="123">
        <v>0</v>
      </c>
      <c r="D28" s="124">
        <v>0</v>
      </c>
    </row>
    <row r="29" spans="1:4" s="19" customFormat="1" x14ac:dyDescent="0.25">
      <c r="A29" s="11" t="s">
        <v>205</v>
      </c>
      <c r="B29" s="60" t="s">
        <v>206</v>
      </c>
      <c r="C29" s="123">
        <v>0</v>
      </c>
      <c r="D29" s="124">
        <v>0</v>
      </c>
    </row>
    <row r="30" spans="1:4" s="19" customFormat="1" x14ac:dyDescent="0.25">
      <c r="A30" s="11" t="s">
        <v>207</v>
      </c>
      <c r="B30" s="60" t="s">
        <v>208</v>
      </c>
      <c r="C30" s="123">
        <v>0</v>
      </c>
      <c r="D30" s="124">
        <v>0</v>
      </c>
    </row>
    <row r="31" spans="1:4" s="19" customFormat="1" ht="25" x14ac:dyDescent="0.25">
      <c r="A31" s="11" t="s">
        <v>209</v>
      </c>
      <c r="B31" s="60" t="s">
        <v>210</v>
      </c>
      <c r="C31" s="123">
        <v>0</v>
      </c>
      <c r="D31" s="124">
        <v>0</v>
      </c>
    </row>
    <row r="32" spans="1:4" s="19" customFormat="1" x14ac:dyDescent="0.25">
      <c r="A32" s="11" t="s">
        <v>211</v>
      </c>
      <c r="B32" s="60" t="s">
        <v>212</v>
      </c>
      <c r="C32" s="123">
        <v>25400</v>
      </c>
      <c r="D32" s="124">
        <v>25400</v>
      </c>
    </row>
    <row r="33" spans="1:4" s="19" customFormat="1" x14ac:dyDescent="0.25">
      <c r="A33" s="11" t="s">
        <v>213</v>
      </c>
      <c r="B33" s="60" t="s">
        <v>214</v>
      </c>
      <c r="C33" s="123">
        <v>54949430</v>
      </c>
      <c r="D33" s="124">
        <v>72360295</v>
      </c>
    </row>
    <row r="34" spans="1:4" s="19" customFormat="1" ht="14.25" customHeight="1" x14ac:dyDescent="0.25">
      <c r="A34" s="11" t="s">
        <v>215</v>
      </c>
      <c r="B34" s="60" t="s">
        <v>216</v>
      </c>
      <c r="C34" s="123">
        <v>0</v>
      </c>
      <c r="D34" s="124">
        <v>0</v>
      </c>
    </row>
    <row r="35" spans="1:4" s="19" customFormat="1" x14ac:dyDescent="0.25">
      <c r="A35" s="11" t="s">
        <v>35</v>
      </c>
      <c r="B35" s="53" t="s">
        <v>17</v>
      </c>
      <c r="C35" s="123">
        <v>0</v>
      </c>
      <c r="D35" s="124">
        <v>0</v>
      </c>
    </row>
    <row r="36" spans="1:4" s="19" customFormat="1" x14ac:dyDescent="0.25">
      <c r="A36" s="11" t="s">
        <v>36</v>
      </c>
      <c r="B36" s="53" t="s">
        <v>18</v>
      </c>
      <c r="C36" s="123">
        <v>0</v>
      </c>
      <c r="D36" s="124">
        <v>0</v>
      </c>
    </row>
    <row r="37" spans="1:4" s="19" customFormat="1" x14ac:dyDescent="0.25">
      <c r="A37" s="11" t="s">
        <v>37</v>
      </c>
      <c r="B37" s="53" t="s">
        <v>19</v>
      </c>
      <c r="C37" s="123">
        <v>0</v>
      </c>
      <c r="D37" s="124">
        <v>0</v>
      </c>
    </row>
    <row r="38" spans="1:4" s="19" customFormat="1" x14ac:dyDescent="0.25">
      <c r="A38" s="11" t="s">
        <v>38</v>
      </c>
      <c r="B38" s="53" t="s">
        <v>20</v>
      </c>
      <c r="C38" s="123">
        <v>568</v>
      </c>
      <c r="D38" s="124">
        <v>181</v>
      </c>
    </row>
    <row r="39" spans="1:4" s="26" customFormat="1" ht="24.75" customHeight="1" x14ac:dyDescent="0.25">
      <c r="A39" s="24" t="s">
        <v>39</v>
      </c>
      <c r="B39" s="57" t="s">
        <v>21</v>
      </c>
      <c r="C39" s="125">
        <v>3640967908</v>
      </c>
      <c r="D39" s="126">
        <v>4098641559</v>
      </c>
    </row>
    <row r="40" spans="1:4" s="19" customFormat="1" ht="21.75" customHeight="1" x14ac:dyDescent="0.25">
      <c r="A40" s="10" t="s">
        <v>40</v>
      </c>
      <c r="B40" s="61"/>
      <c r="C40" s="129"/>
      <c r="D40" s="130"/>
    </row>
    <row r="41" spans="1:4" s="26" customFormat="1" x14ac:dyDescent="0.25">
      <c r="A41" s="27" t="s">
        <v>41</v>
      </c>
      <c r="B41" s="62">
        <v>19</v>
      </c>
      <c r="C41" s="131">
        <v>482377535</v>
      </c>
      <c r="D41" s="132">
        <v>545092102</v>
      </c>
    </row>
    <row r="42" spans="1:4" s="26" customFormat="1" x14ac:dyDescent="0.25">
      <c r="A42" s="27" t="s">
        <v>42</v>
      </c>
      <c r="B42" s="62">
        <v>20</v>
      </c>
      <c r="C42" s="133"/>
      <c r="D42" s="134"/>
    </row>
    <row r="43" spans="1:4" s="19" customFormat="1" ht="17.25" customHeight="1" x14ac:dyDescent="0.25">
      <c r="A43" s="10" t="s">
        <v>188</v>
      </c>
      <c r="B43" s="67">
        <v>21</v>
      </c>
      <c r="C43" s="135">
        <v>4123345443</v>
      </c>
      <c r="D43" s="141">
        <v>4643733661</v>
      </c>
    </row>
    <row r="44" spans="1:4" s="19" customFormat="1" ht="17.25" customHeight="1" x14ac:dyDescent="0.25">
      <c r="A44" s="10" t="s">
        <v>189</v>
      </c>
      <c r="B44" s="67">
        <v>22</v>
      </c>
      <c r="C44" s="136">
        <v>3640967908</v>
      </c>
      <c r="D44" s="142">
        <v>4098641559</v>
      </c>
    </row>
    <row r="45" spans="1:4" s="19" customFormat="1" ht="25.5" customHeight="1" x14ac:dyDescent="0.25">
      <c r="A45" s="10" t="s">
        <v>190</v>
      </c>
      <c r="B45" s="68"/>
      <c r="C45" s="137"/>
      <c r="D45" s="138"/>
    </row>
    <row r="46" spans="1:4" s="31" customFormat="1" ht="15" customHeight="1" x14ac:dyDescent="0.25">
      <c r="A46" s="29" t="s">
        <v>191</v>
      </c>
      <c r="B46" s="71">
        <v>23</v>
      </c>
      <c r="C46" s="131">
        <v>482377535</v>
      </c>
      <c r="D46" s="132">
        <v>545092102</v>
      </c>
    </row>
    <row r="47" spans="1:4" s="31" customFormat="1" ht="18" customHeight="1" thickBot="1" x14ac:dyDescent="0.3">
      <c r="A47" s="32" t="s">
        <v>192</v>
      </c>
      <c r="B47" s="72">
        <v>24</v>
      </c>
      <c r="C47" s="139">
        <v>0</v>
      </c>
      <c r="D47" s="140">
        <v>0</v>
      </c>
    </row>
    <row r="48" spans="1:4" x14ac:dyDescent="0.25">
      <c r="A48" s="4"/>
    </row>
    <row r="49" spans="1:1" x14ac:dyDescent="0.25">
      <c r="A49" s="4"/>
    </row>
  </sheetData>
  <mergeCells count="7">
    <mergeCell ref="B2:D2"/>
    <mergeCell ref="B1:D1"/>
    <mergeCell ref="B8:B10"/>
    <mergeCell ref="C8:D9"/>
    <mergeCell ref="A8:A10"/>
    <mergeCell ref="B4:D4"/>
    <mergeCell ref="B3:D3"/>
  </mergeCells>
  <dataValidations count="2">
    <dataValidation allowBlank="1" showInputMessage="1" showErrorMessage="1" errorTitle="Eroare format data" error="Eroare format data" sqref="C23:D38" xr:uid="{AC735400-00C1-4D84-8008-64C428200B79}"/>
    <dataValidation type="whole" allowBlank="1" showInputMessage="1" showErrorMessage="1" errorTitle="Eroare format data" error="Eroare format data" promptTitle="Eroare format data" sqref="C13:D20" xr:uid="{EE7F0144-D438-4A9D-9E6C-6B5A31A86515}">
      <formula1>0</formula1>
      <formula2>10000000000000000000</formula2>
    </dataValidation>
  </dataValidations>
  <hyperlinks>
    <hyperlink ref="A10" location="_ftnref1" display="_ftnref1" xr:uid="{F13F7780-0383-4699-957E-BA2EB05D5278}"/>
  </hyperlink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668B0-4D5D-40E6-83DB-B93A3D7FE6CF}">
  <sheetPr codeName="Sheet9">
    <pageSetUpPr fitToPage="1"/>
  </sheetPr>
  <dimension ref="A1:D550"/>
  <sheetViews>
    <sheetView zoomScaleNormal="100" zoomScaleSheetLayoutView="115" workbookViewId="0">
      <pane xSplit="1" ySplit="11" topLeftCell="B12" activePane="bottomRight" state="frozen"/>
      <selection pane="topRight" activeCell="B1" sqref="B1"/>
      <selection pane="bottomLeft" activeCell="A18" sqref="A18"/>
      <selection pane="bottomRight" activeCell="I525" sqref="I525"/>
    </sheetView>
  </sheetViews>
  <sheetFormatPr defaultColWidth="9.08984375" defaultRowHeight="12.5" x14ac:dyDescent="0.25"/>
  <cols>
    <col min="1" max="1" width="88.36328125" style="12" customWidth="1"/>
    <col min="2" max="2" width="6.6328125" style="13" bestFit="1" customWidth="1"/>
    <col min="3" max="4" width="17.453125" style="13" bestFit="1" customWidth="1"/>
    <col min="5" max="16384" width="9.08984375" style="13"/>
  </cols>
  <sheetData>
    <row r="1" spans="1:4" ht="12.75" customHeight="1" x14ac:dyDescent="0.25">
      <c r="A1" s="152" t="s">
        <v>0</v>
      </c>
      <c r="B1" s="225" t="s">
        <v>234</v>
      </c>
      <c r="C1" s="225"/>
      <c r="D1" s="226"/>
    </row>
    <row r="2" spans="1:4" ht="12.75" customHeight="1" x14ac:dyDescent="0.25">
      <c r="A2" s="36" t="s">
        <v>187</v>
      </c>
      <c r="B2" s="227" t="s">
        <v>235</v>
      </c>
      <c r="C2" s="227"/>
      <c r="D2" s="228"/>
    </row>
    <row r="3" spans="1:4" s="14" customFormat="1" ht="24" customHeight="1" x14ac:dyDescent="0.25">
      <c r="A3" s="37" t="s">
        <v>1</v>
      </c>
      <c r="B3" s="223" t="s">
        <v>236</v>
      </c>
      <c r="C3" s="223"/>
      <c r="D3" s="224"/>
    </row>
    <row r="4" spans="1:4" ht="12.75" customHeight="1" thickBot="1" x14ac:dyDescent="0.3">
      <c r="A4" s="38" t="s">
        <v>2</v>
      </c>
      <c r="B4" s="185">
        <v>44561</v>
      </c>
      <c r="C4" s="185"/>
      <c r="D4" s="186"/>
    </row>
    <row r="5" spans="1:4" s="15" customFormat="1" ht="12.75" customHeight="1" x14ac:dyDescent="0.25">
      <c r="A5" s="153"/>
      <c r="D5" s="158"/>
    </row>
    <row r="6" spans="1:4" s="15" customFormat="1" ht="12.75" customHeight="1" x14ac:dyDescent="0.25">
      <c r="A6" s="155" t="s">
        <v>186</v>
      </c>
      <c r="D6" s="158"/>
    </row>
    <row r="7" spans="1:4" s="15" customFormat="1" ht="12.75" customHeight="1" thickBot="1" x14ac:dyDescent="0.3">
      <c r="A7" s="156" t="s">
        <v>240</v>
      </c>
      <c r="D7" s="158"/>
    </row>
    <row r="8" spans="1:4" ht="25.5" customHeight="1" x14ac:dyDescent="0.25">
      <c r="A8" s="172" t="s">
        <v>3</v>
      </c>
      <c r="B8" s="172" t="s">
        <v>44</v>
      </c>
      <c r="C8" s="175" t="s">
        <v>22</v>
      </c>
      <c r="D8" s="176"/>
    </row>
    <row r="9" spans="1:4" ht="12" customHeight="1" thickBot="1" x14ac:dyDescent="0.3">
      <c r="A9" s="173"/>
      <c r="B9" s="173"/>
      <c r="C9" s="177"/>
      <c r="D9" s="178"/>
    </row>
    <row r="10" spans="1:4" ht="32.5" customHeight="1" thickBot="1" x14ac:dyDescent="0.3">
      <c r="A10" s="174"/>
      <c r="B10" s="174"/>
      <c r="C10" s="6" t="s">
        <v>198</v>
      </c>
      <c r="D10" s="6" t="s">
        <v>199</v>
      </c>
    </row>
    <row r="11" spans="1:4" s="15" customFormat="1" ht="13" thickBot="1" x14ac:dyDescent="0.3">
      <c r="A11" s="39" t="s">
        <v>194</v>
      </c>
      <c r="B11" s="151" t="s">
        <v>195</v>
      </c>
      <c r="C11" s="151" t="s">
        <v>196</v>
      </c>
      <c r="D11" s="151" t="s">
        <v>197</v>
      </c>
    </row>
    <row r="12" spans="1:4" s="19" customFormat="1" x14ac:dyDescent="0.25">
      <c r="A12" s="167" t="s">
        <v>43</v>
      </c>
      <c r="B12" s="148"/>
      <c r="C12" s="149"/>
      <c r="D12" s="150"/>
    </row>
    <row r="13" spans="1:4" s="19" customFormat="1" x14ac:dyDescent="0.25">
      <c r="A13" s="8" t="s">
        <v>23</v>
      </c>
      <c r="B13" s="53" t="s">
        <v>4</v>
      </c>
      <c r="C13" s="47">
        <v>8327207413</v>
      </c>
      <c r="D13" s="46">
        <v>10149577933</v>
      </c>
    </row>
    <row r="14" spans="1:4" s="19" customFormat="1" x14ac:dyDescent="0.25">
      <c r="A14" s="8" t="s">
        <v>24</v>
      </c>
      <c r="B14" s="56" t="s">
        <v>5</v>
      </c>
      <c r="C14" s="48"/>
      <c r="D14" s="41">
        <v>0</v>
      </c>
    </row>
    <row r="15" spans="1:4" s="19" customFormat="1" x14ac:dyDescent="0.25">
      <c r="A15" s="11" t="s">
        <v>25</v>
      </c>
      <c r="B15" s="53" t="s">
        <v>6</v>
      </c>
      <c r="C15" s="48"/>
      <c r="D15" s="41">
        <v>0</v>
      </c>
    </row>
    <row r="16" spans="1:4" s="19" customFormat="1" x14ac:dyDescent="0.25">
      <c r="A16" s="11" t="s">
        <v>26</v>
      </c>
      <c r="B16" s="53" t="s">
        <v>7</v>
      </c>
      <c r="C16" s="48">
        <v>24790774</v>
      </c>
      <c r="D16" s="41">
        <v>3623139</v>
      </c>
    </row>
    <row r="17" spans="1:4" s="19" customFormat="1" x14ac:dyDescent="0.25">
      <c r="A17" s="11" t="s">
        <v>27</v>
      </c>
      <c r="B17" s="53" t="s">
        <v>8</v>
      </c>
      <c r="C17" s="48">
        <v>678121485</v>
      </c>
      <c r="D17" s="41">
        <v>779159984</v>
      </c>
    </row>
    <row r="18" spans="1:4" s="19" customFormat="1" x14ac:dyDescent="0.25">
      <c r="A18" s="11" t="s">
        <v>28</v>
      </c>
      <c r="B18" s="53" t="s">
        <v>9</v>
      </c>
      <c r="C18" s="48">
        <v>4531447585</v>
      </c>
      <c r="D18" s="41">
        <v>3148551458</v>
      </c>
    </row>
    <row r="19" spans="1:4" s="19" customFormat="1" x14ac:dyDescent="0.25">
      <c r="A19" s="11" t="s">
        <v>29</v>
      </c>
      <c r="B19" s="53" t="s">
        <v>10</v>
      </c>
      <c r="C19" s="48"/>
      <c r="D19" s="41">
        <v>0</v>
      </c>
    </row>
    <row r="20" spans="1:4" s="19" customFormat="1" x14ac:dyDescent="0.25">
      <c r="A20" s="11" t="s">
        <v>193</v>
      </c>
      <c r="B20" s="53" t="s">
        <v>11</v>
      </c>
      <c r="C20" s="48">
        <v>14</v>
      </c>
      <c r="D20" s="41">
        <v>36</v>
      </c>
    </row>
    <row r="21" spans="1:4" s="26" customFormat="1" ht="12.75" customHeight="1" x14ac:dyDescent="0.25">
      <c r="A21" s="24" t="s">
        <v>30</v>
      </c>
      <c r="B21" s="57" t="s">
        <v>12</v>
      </c>
      <c r="C21" s="58">
        <v>13561567271</v>
      </c>
      <c r="D21" s="59">
        <v>14080912550</v>
      </c>
    </row>
    <row r="22" spans="1:4" s="19" customFormat="1" x14ac:dyDescent="0.25">
      <c r="A22" s="10" t="s">
        <v>31</v>
      </c>
      <c r="B22" s="54"/>
      <c r="C22" s="43"/>
      <c r="D22" s="42"/>
    </row>
    <row r="23" spans="1:4" s="19" customFormat="1" x14ac:dyDescent="0.25">
      <c r="A23" s="11" t="s">
        <v>32</v>
      </c>
      <c r="B23" s="53" t="s">
        <v>13</v>
      </c>
      <c r="C23" s="47">
        <v>34076664</v>
      </c>
      <c r="D23" s="46">
        <v>1200408</v>
      </c>
    </row>
    <row r="24" spans="1:4" s="19" customFormat="1" x14ac:dyDescent="0.25">
      <c r="A24" s="11" t="s">
        <v>33</v>
      </c>
      <c r="B24" s="53" t="s">
        <v>14</v>
      </c>
      <c r="C24" s="48"/>
      <c r="D24" s="41">
        <v>1829</v>
      </c>
    </row>
    <row r="25" spans="1:4" s="19" customFormat="1" x14ac:dyDescent="0.25">
      <c r="A25" s="11" t="s">
        <v>34</v>
      </c>
      <c r="B25" s="53" t="s">
        <v>15</v>
      </c>
      <c r="C25" s="48">
        <v>11905978062</v>
      </c>
      <c r="D25" s="41">
        <v>11931595168</v>
      </c>
    </row>
    <row r="26" spans="1:4" s="19" customFormat="1" ht="25" x14ac:dyDescent="0.25">
      <c r="A26" s="11" t="s">
        <v>200</v>
      </c>
      <c r="B26" s="53" t="s">
        <v>16</v>
      </c>
      <c r="C26" s="58">
        <v>127231372</v>
      </c>
      <c r="D26" s="59">
        <v>182519255</v>
      </c>
    </row>
    <row r="27" spans="1:4" s="19" customFormat="1" x14ac:dyDescent="0.25">
      <c r="A27" s="11" t="s">
        <v>202</v>
      </c>
      <c r="B27" s="60" t="s">
        <v>201</v>
      </c>
      <c r="C27" s="58">
        <v>0</v>
      </c>
      <c r="D27" s="59">
        <v>0</v>
      </c>
    </row>
    <row r="28" spans="1:4" s="19" customFormat="1" x14ac:dyDescent="0.25">
      <c r="A28" s="11" t="s">
        <v>203</v>
      </c>
      <c r="B28" s="60" t="s">
        <v>204</v>
      </c>
      <c r="C28" s="48"/>
      <c r="D28" s="41"/>
    </row>
    <row r="29" spans="1:4" s="19" customFormat="1" x14ac:dyDescent="0.25">
      <c r="A29" s="11" t="s">
        <v>205</v>
      </c>
      <c r="B29" s="60" t="s">
        <v>206</v>
      </c>
      <c r="C29" s="48"/>
      <c r="D29" s="41"/>
    </row>
    <row r="30" spans="1:4" s="19" customFormat="1" x14ac:dyDescent="0.25">
      <c r="A30" s="11" t="s">
        <v>207</v>
      </c>
      <c r="B30" s="60" t="s">
        <v>208</v>
      </c>
      <c r="C30" s="48"/>
      <c r="D30" s="41"/>
    </row>
    <row r="31" spans="1:4" s="19" customFormat="1" ht="25" x14ac:dyDescent="0.25">
      <c r="A31" s="11" t="s">
        <v>209</v>
      </c>
      <c r="B31" s="60" t="s">
        <v>210</v>
      </c>
      <c r="C31" s="48"/>
      <c r="D31" s="41"/>
    </row>
    <row r="32" spans="1:4" s="19" customFormat="1" x14ac:dyDescent="0.25">
      <c r="A32" s="11" t="s">
        <v>211</v>
      </c>
      <c r="B32" s="60" t="s">
        <v>212</v>
      </c>
      <c r="C32" s="48">
        <v>95500</v>
      </c>
      <c r="D32" s="41">
        <v>86152</v>
      </c>
    </row>
    <row r="33" spans="1:4" s="19" customFormat="1" x14ac:dyDescent="0.25">
      <c r="A33" s="11" t="s">
        <v>213</v>
      </c>
      <c r="B33" s="60" t="s">
        <v>214</v>
      </c>
      <c r="C33" s="48">
        <v>127135872</v>
      </c>
      <c r="D33" s="41">
        <v>182433103</v>
      </c>
    </row>
    <row r="34" spans="1:4" s="19" customFormat="1" ht="14.25" customHeight="1" x14ac:dyDescent="0.25">
      <c r="A34" s="11" t="s">
        <v>215</v>
      </c>
      <c r="B34" s="60" t="s">
        <v>216</v>
      </c>
      <c r="C34" s="48"/>
      <c r="D34" s="41"/>
    </row>
    <row r="35" spans="1:4" s="19" customFormat="1" x14ac:dyDescent="0.25">
      <c r="A35" s="11" t="s">
        <v>35</v>
      </c>
      <c r="B35" s="53" t="s">
        <v>17</v>
      </c>
      <c r="C35" s="48"/>
      <c r="D35" s="41"/>
    </row>
    <row r="36" spans="1:4" s="19" customFormat="1" x14ac:dyDescent="0.25">
      <c r="A36" s="11" t="s">
        <v>36</v>
      </c>
      <c r="B36" s="53" t="s">
        <v>18</v>
      </c>
      <c r="C36" s="48"/>
      <c r="D36" s="41"/>
    </row>
    <row r="37" spans="1:4" s="19" customFormat="1" x14ac:dyDescent="0.25">
      <c r="A37" s="11" t="s">
        <v>37</v>
      </c>
      <c r="B37" s="53" t="s">
        <v>19</v>
      </c>
      <c r="C37" s="48"/>
      <c r="D37" s="41"/>
    </row>
    <row r="38" spans="1:4" s="19" customFormat="1" x14ac:dyDescent="0.25">
      <c r="A38" s="11" t="s">
        <v>38</v>
      </c>
      <c r="B38" s="53" t="s">
        <v>20</v>
      </c>
      <c r="C38" s="48">
        <v>0</v>
      </c>
      <c r="D38" s="41">
        <v>0</v>
      </c>
    </row>
    <row r="39" spans="1:4" s="26" customFormat="1" ht="24.75" customHeight="1" x14ac:dyDescent="0.25">
      <c r="A39" s="24" t="s">
        <v>39</v>
      </c>
      <c r="B39" s="57" t="s">
        <v>21</v>
      </c>
      <c r="C39" s="58">
        <v>12067286098</v>
      </c>
      <c r="D39" s="59">
        <v>12115316660</v>
      </c>
    </row>
    <row r="40" spans="1:4" s="19" customFormat="1" ht="21.75" customHeight="1" x14ac:dyDescent="0.25">
      <c r="A40" s="10" t="s">
        <v>40</v>
      </c>
      <c r="B40" s="61"/>
      <c r="C40" s="45"/>
      <c r="D40" s="44"/>
    </row>
    <row r="41" spans="1:4" s="26" customFormat="1" x14ac:dyDescent="0.25">
      <c r="A41" s="27" t="s">
        <v>41</v>
      </c>
      <c r="B41" s="62">
        <v>19</v>
      </c>
      <c r="C41" s="63">
        <v>1494281173</v>
      </c>
      <c r="D41" s="64">
        <v>1965595890</v>
      </c>
    </row>
    <row r="42" spans="1:4" s="26" customFormat="1" x14ac:dyDescent="0.25">
      <c r="A42" s="27" t="s">
        <v>42</v>
      </c>
      <c r="B42" s="62">
        <v>20</v>
      </c>
      <c r="C42" s="65">
        <v>0</v>
      </c>
      <c r="D42" s="66">
        <v>0</v>
      </c>
    </row>
    <row r="43" spans="1:4" s="19" customFormat="1" ht="17.25" customHeight="1" x14ac:dyDescent="0.25">
      <c r="A43" s="10" t="s">
        <v>188</v>
      </c>
      <c r="B43" s="67">
        <v>21</v>
      </c>
      <c r="C43" s="50">
        <v>13561567271</v>
      </c>
      <c r="D43" s="49">
        <v>14080912550</v>
      </c>
    </row>
    <row r="44" spans="1:4" s="19" customFormat="1" ht="17.25" customHeight="1" x14ac:dyDescent="0.25">
      <c r="A44" s="10" t="s">
        <v>189</v>
      </c>
      <c r="B44" s="67">
        <v>22</v>
      </c>
      <c r="C44" s="52">
        <v>12067286098</v>
      </c>
      <c r="D44" s="51">
        <v>12115316660</v>
      </c>
    </row>
    <row r="45" spans="1:4" s="19" customFormat="1" ht="25.5" customHeight="1" x14ac:dyDescent="0.25">
      <c r="A45" s="10" t="s">
        <v>190</v>
      </c>
      <c r="B45" s="68"/>
      <c r="C45" s="69"/>
      <c r="D45" s="70"/>
    </row>
    <row r="46" spans="1:4" s="31" customFormat="1" ht="15" customHeight="1" x14ac:dyDescent="0.25">
      <c r="A46" s="29" t="s">
        <v>191</v>
      </c>
      <c r="B46" s="71">
        <v>23</v>
      </c>
      <c r="C46" s="63">
        <v>1494281173</v>
      </c>
      <c r="D46" s="64">
        <v>1965595890</v>
      </c>
    </row>
    <row r="47" spans="1:4" s="31" customFormat="1" ht="18" customHeight="1" thickBot="1" x14ac:dyDescent="0.3">
      <c r="A47" s="32" t="s">
        <v>192</v>
      </c>
      <c r="B47" s="72">
        <v>24</v>
      </c>
      <c r="C47" s="73">
        <v>0</v>
      </c>
      <c r="D47" s="74">
        <v>0</v>
      </c>
    </row>
    <row r="48" spans="1:4" x14ac:dyDescent="0.25">
      <c r="A48" s="4"/>
    </row>
    <row r="49" spans="1:1" x14ac:dyDescent="0.25">
      <c r="A49" s="4"/>
    </row>
    <row r="50" spans="1:1" x14ac:dyDescent="0.25">
      <c r="A50" s="4"/>
    </row>
    <row r="51" spans="1:1" x14ac:dyDescent="0.25">
      <c r="A51" s="4"/>
    </row>
    <row r="52" spans="1:1" x14ac:dyDescent="0.25">
      <c r="A52" s="4"/>
    </row>
    <row r="53" spans="1:1" x14ac:dyDescent="0.25">
      <c r="A53" s="4"/>
    </row>
    <row r="54" spans="1:1" x14ac:dyDescent="0.25">
      <c r="A54" s="4"/>
    </row>
    <row r="55" spans="1:1" x14ac:dyDescent="0.25">
      <c r="A55" s="4"/>
    </row>
    <row r="56" spans="1:1" x14ac:dyDescent="0.25">
      <c r="A56" s="4"/>
    </row>
    <row r="57" spans="1:1" x14ac:dyDescent="0.25">
      <c r="A57" s="4"/>
    </row>
    <row r="58" spans="1:1" x14ac:dyDescent="0.25">
      <c r="A58" s="4"/>
    </row>
    <row r="59" spans="1:1" x14ac:dyDescent="0.25">
      <c r="A59" s="4"/>
    </row>
    <row r="60" spans="1:1" x14ac:dyDescent="0.25">
      <c r="A60" s="4"/>
    </row>
    <row r="61" spans="1:1" x14ac:dyDescent="0.25">
      <c r="A61" s="4"/>
    </row>
    <row r="62" spans="1:1" x14ac:dyDescent="0.25">
      <c r="A62" s="4"/>
    </row>
    <row r="63" spans="1:1" x14ac:dyDescent="0.25">
      <c r="A63" s="4"/>
    </row>
    <row r="64" spans="1:1" x14ac:dyDescent="0.25">
      <c r="A64" s="4"/>
    </row>
    <row r="65" spans="1:1" x14ac:dyDescent="0.25">
      <c r="A65" s="4"/>
    </row>
    <row r="66" spans="1:1" x14ac:dyDescent="0.25">
      <c r="A66" s="4"/>
    </row>
    <row r="67" spans="1:1" x14ac:dyDescent="0.25">
      <c r="A67" s="4"/>
    </row>
    <row r="68" spans="1:1" x14ac:dyDescent="0.25">
      <c r="A68" s="4"/>
    </row>
    <row r="69" spans="1:1" x14ac:dyDescent="0.25">
      <c r="A69" s="4"/>
    </row>
    <row r="70" spans="1:1" x14ac:dyDescent="0.25">
      <c r="A70" s="4"/>
    </row>
    <row r="71" spans="1:1" x14ac:dyDescent="0.25">
      <c r="A71" s="4"/>
    </row>
    <row r="72" spans="1:1" x14ac:dyDescent="0.25">
      <c r="A72" s="4"/>
    </row>
    <row r="73" spans="1:1" x14ac:dyDescent="0.25">
      <c r="A73" s="4"/>
    </row>
    <row r="74" spans="1:1" x14ac:dyDescent="0.25">
      <c r="A74" s="4"/>
    </row>
    <row r="75" spans="1:1" x14ac:dyDescent="0.25">
      <c r="A75" s="4"/>
    </row>
    <row r="76" spans="1:1" x14ac:dyDescent="0.25">
      <c r="A76" s="4"/>
    </row>
    <row r="77" spans="1:1" x14ac:dyDescent="0.25">
      <c r="A77" s="4"/>
    </row>
    <row r="78" spans="1:1" x14ac:dyDescent="0.25">
      <c r="A78" s="4"/>
    </row>
    <row r="79" spans="1:1" x14ac:dyDescent="0.25">
      <c r="A79" s="4"/>
    </row>
    <row r="80" spans="1:1" x14ac:dyDescent="0.25">
      <c r="A80" s="4"/>
    </row>
    <row r="81" spans="1:1" x14ac:dyDescent="0.25">
      <c r="A81" s="4"/>
    </row>
    <row r="82" spans="1:1" x14ac:dyDescent="0.25">
      <c r="A82" s="4"/>
    </row>
    <row r="83" spans="1:1" x14ac:dyDescent="0.25">
      <c r="A83" s="4"/>
    </row>
    <row r="84" spans="1:1" x14ac:dyDescent="0.25">
      <c r="A84" s="4"/>
    </row>
    <row r="85" spans="1:1" x14ac:dyDescent="0.25">
      <c r="A85" s="4"/>
    </row>
    <row r="86" spans="1:1" x14ac:dyDescent="0.25">
      <c r="A86" s="4"/>
    </row>
    <row r="87" spans="1:1" x14ac:dyDescent="0.25">
      <c r="A87" s="4"/>
    </row>
    <row r="88" spans="1:1" x14ac:dyDescent="0.25">
      <c r="A88" s="4"/>
    </row>
    <row r="89" spans="1:1" x14ac:dyDescent="0.25">
      <c r="A89" s="4"/>
    </row>
    <row r="90" spans="1:1" x14ac:dyDescent="0.25">
      <c r="A90" s="4"/>
    </row>
    <row r="91" spans="1:1" x14ac:dyDescent="0.25">
      <c r="A91" s="4"/>
    </row>
    <row r="92" spans="1:1" x14ac:dyDescent="0.25">
      <c r="A92" s="4"/>
    </row>
    <row r="93" spans="1:1" x14ac:dyDescent="0.25">
      <c r="A93" s="4"/>
    </row>
    <row r="94" spans="1:1" x14ac:dyDescent="0.25">
      <c r="A94" s="4"/>
    </row>
    <row r="95" spans="1:1" x14ac:dyDescent="0.25">
      <c r="A95" s="4"/>
    </row>
    <row r="96" spans="1:1" x14ac:dyDescent="0.25">
      <c r="A96" s="4"/>
    </row>
    <row r="97" spans="1:1" x14ac:dyDescent="0.25">
      <c r="A97" s="4"/>
    </row>
    <row r="98" spans="1:1" x14ac:dyDescent="0.25">
      <c r="A98" s="4"/>
    </row>
    <row r="99" spans="1:1" x14ac:dyDescent="0.25">
      <c r="A99" s="4"/>
    </row>
    <row r="100" spans="1:1" x14ac:dyDescent="0.25">
      <c r="A100" s="4"/>
    </row>
    <row r="101" spans="1:1" x14ac:dyDescent="0.25">
      <c r="A101" s="4"/>
    </row>
    <row r="102" spans="1:1" x14ac:dyDescent="0.25">
      <c r="A102" s="4"/>
    </row>
    <row r="103" spans="1:1" x14ac:dyDescent="0.25">
      <c r="A103" s="4"/>
    </row>
    <row r="104" spans="1:1" x14ac:dyDescent="0.25">
      <c r="A104" s="4"/>
    </row>
    <row r="105" spans="1:1" x14ac:dyDescent="0.25">
      <c r="A105" s="4"/>
    </row>
    <row r="106" spans="1:1" x14ac:dyDescent="0.25">
      <c r="A106" s="4"/>
    </row>
    <row r="107" spans="1:1" x14ac:dyDescent="0.25">
      <c r="A107" s="4"/>
    </row>
    <row r="108" spans="1:1" x14ac:dyDescent="0.25">
      <c r="A108" s="4"/>
    </row>
    <row r="109" spans="1:1" x14ac:dyDescent="0.25">
      <c r="A109" s="4"/>
    </row>
    <row r="110" spans="1:1" x14ac:dyDescent="0.25">
      <c r="A110" s="4"/>
    </row>
    <row r="111" spans="1:1" x14ac:dyDescent="0.25">
      <c r="A111" s="4"/>
    </row>
    <row r="112" spans="1:1" x14ac:dyDescent="0.25">
      <c r="A112" s="4"/>
    </row>
    <row r="113" spans="1:1" x14ac:dyDescent="0.25">
      <c r="A113" s="4"/>
    </row>
    <row r="114" spans="1:1" x14ac:dyDescent="0.25">
      <c r="A114" s="4"/>
    </row>
    <row r="115" spans="1:1" x14ac:dyDescent="0.25">
      <c r="A115" s="4"/>
    </row>
    <row r="116" spans="1:1" x14ac:dyDescent="0.25">
      <c r="A116" s="4"/>
    </row>
    <row r="117" spans="1:1" x14ac:dyDescent="0.25">
      <c r="A117" s="4"/>
    </row>
    <row r="118" spans="1:1" x14ac:dyDescent="0.25">
      <c r="A118" s="4"/>
    </row>
    <row r="119" spans="1:1" x14ac:dyDescent="0.25">
      <c r="A119" s="4"/>
    </row>
    <row r="120" spans="1:1" x14ac:dyDescent="0.25">
      <c r="A120" s="4"/>
    </row>
    <row r="121" spans="1:1" x14ac:dyDescent="0.25">
      <c r="A121" s="4"/>
    </row>
    <row r="122" spans="1:1" x14ac:dyDescent="0.25">
      <c r="A122" s="4"/>
    </row>
    <row r="123" spans="1:1" x14ac:dyDescent="0.25">
      <c r="A123" s="4"/>
    </row>
    <row r="124" spans="1:1" x14ac:dyDescent="0.25">
      <c r="A124" s="4"/>
    </row>
    <row r="125" spans="1:1" x14ac:dyDescent="0.25">
      <c r="A125" s="4"/>
    </row>
    <row r="126" spans="1:1" x14ac:dyDescent="0.25">
      <c r="A126" s="4"/>
    </row>
    <row r="127" spans="1:1" x14ac:dyDescent="0.25">
      <c r="A127" s="4"/>
    </row>
    <row r="128" spans="1:1" x14ac:dyDescent="0.25">
      <c r="A128" s="4"/>
    </row>
    <row r="129" spans="1:1" x14ac:dyDescent="0.25">
      <c r="A129" s="4"/>
    </row>
    <row r="130" spans="1:1" x14ac:dyDescent="0.25">
      <c r="A130" s="4"/>
    </row>
    <row r="131" spans="1:1" x14ac:dyDescent="0.25">
      <c r="A131" s="4"/>
    </row>
    <row r="132" spans="1:1" x14ac:dyDescent="0.25">
      <c r="A132" s="4"/>
    </row>
    <row r="133" spans="1:1" x14ac:dyDescent="0.25">
      <c r="A133" s="4"/>
    </row>
    <row r="134" spans="1:1" x14ac:dyDescent="0.25">
      <c r="A134" s="4"/>
    </row>
    <row r="135" spans="1:1" x14ac:dyDescent="0.25">
      <c r="A135" s="4"/>
    </row>
    <row r="136" spans="1:1" x14ac:dyDescent="0.25">
      <c r="A136" s="4"/>
    </row>
    <row r="137" spans="1:1" x14ac:dyDescent="0.25">
      <c r="A137" s="4"/>
    </row>
    <row r="138" spans="1:1" x14ac:dyDescent="0.25">
      <c r="A138" s="4"/>
    </row>
    <row r="139" spans="1:1" x14ac:dyDescent="0.25">
      <c r="A139" s="4"/>
    </row>
    <row r="140" spans="1:1" x14ac:dyDescent="0.25">
      <c r="A140" s="4"/>
    </row>
    <row r="141" spans="1:1" x14ac:dyDescent="0.25">
      <c r="A141" s="4"/>
    </row>
    <row r="142" spans="1:1" x14ac:dyDescent="0.25">
      <c r="A142" s="4"/>
    </row>
    <row r="143" spans="1:1" x14ac:dyDescent="0.25">
      <c r="A143" s="4"/>
    </row>
    <row r="144" spans="1:1" x14ac:dyDescent="0.25">
      <c r="A144" s="4"/>
    </row>
    <row r="145" spans="1:1" x14ac:dyDescent="0.25">
      <c r="A145" s="4"/>
    </row>
    <row r="146" spans="1:1" x14ac:dyDescent="0.25">
      <c r="A146" s="4"/>
    </row>
    <row r="147" spans="1:1" x14ac:dyDescent="0.25">
      <c r="A147" s="4"/>
    </row>
    <row r="148" spans="1:1" x14ac:dyDescent="0.25">
      <c r="A148" s="4"/>
    </row>
    <row r="149" spans="1:1" x14ac:dyDescent="0.25">
      <c r="A149" s="4"/>
    </row>
    <row r="150" spans="1:1" x14ac:dyDescent="0.25">
      <c r="A150" s="4"/>
    </row>
    <row r="151" spans="1:1" x14ac:dyDescent="0.25">
      <c r="A151" s="4"/>
    </row>
    <row r="152" spans="1:1" x14ac:dyDescent="0.25">
      <c r="A152" s="4"/>
    </row>
    <row r="153" spans="1:1" x14ac:dyDescent="0.25">
      <c r="A153" s="4"/>
    </row>
    <row r="154" spans="1:1" x14ac:dyDescent="0.25">
      <c r="A154" s="4"/>
    </row>
    <row r="155" spans="1:1" x14ac:dyDescent="0.25">
      <c r="A155" s="4"/>
    </row>
    <row r="156" spans="1:1" x14ac:dyDescent="0.25">
      <c r="A156" s="4"/>
    </row>
    <row r="157" spans="1:1" x14ac:dyDescent="0.25">
      <c r="A157" s="4"/>
    </row>
    <row r="158" spans="1:1" x14ac:dyDescent="0.25">
      <c r="A158" s="4"/>
    </row>
    <row r="159" spans="1:1" x14ac:dyDescent="0.25">
      <c r="A159" s="4"/>
    </row>
    <row r="160" spans="1:1" x14ac:dyDescent="0.25">
      <c r="A160" s="4"/>
    </row>
    <row r="161" spans="1:1" x14ac:dyDescent="0.25">
      <c r="A161" s="4"/>
    </row>
    <row r="162" spans="1:1" x14ac:dyDescent="0.25">
      <c r="A162" s="4"/>
    </row>
    <row r="163" spans="1:1" x14ac:dyDescent="0.25">
      <c r="A163" s="4"/>
    </row>
    <row r="164" spans="1:1" x14ac:dyDescent="0.25">
      <c r="A164" s="4"/>
    </row>
    <row r="165" spans="1:1" x14ac:dyDescent="0.25">
      <c r="A165" s="4"/>
    </row>
    <row r="166" spans="1:1" x14ac:dyDescent="0.25">
      <c r="A166" s="4"/>
    </row>
    <row r="167" spans="1:1" x14ac:dyDescent="0.25">
      <c r="A167" s="4"/>
    </row>
    <row r="168" spans="1:1" x14ac:dyDescent="0.25">
      <c r="A168" s="4"/>
    </row>
    <row r="169" spans="1:1" x14ac:dyDescent="0.25">
      <c r="A169" s="4"/>
    </row>
    <row r="170" spans="1:1" x14ac:dyDescent="0.25">
      <c r="A170" s="4"/>
    </row>
    <row r="171" spans="1:1" x14ac:dyDescent="0.25">
      <c r="A171" s="4"/>
    </row>
    <row r="172" spans="1:1" x14ac:dyDescent="0.25">
      <c r="A172" s="4"/>
    </row>
    <row r="173" spans="1:1" x14ac:dyDescent="0.25">
      <c r="A173" s="4"/>
    </row>
    <row r="174" spans="1:1" x14ac:dyDescent="0.25">
      <c r="A174" s="4"/>
    </row>
    <row r="175" spans="1:1" x14ac:dyDescent="0.25">
      <c r="A175" s="4"/>
    </row>
    <row r="176" spans="1:1" x14ac:dyDescent="0.25">
      <c r="A176" s="4"/>
    </row>
    <row r="177" spans="1:1" x14ac:dyDescent="0.25">
      <c r="A177" s="4"/>
    </row>
    <row r="178" spans="1:1" x14ac:dyDescent="0.25">
      <c r="A178" s="4"/>
    </row>
    <row r="179" spans="1:1" x14ac:dyDescent="0.25">
      <c r="A179" s="4"/>
    </row>
    <row r="180" spans="1:1" x14ac:dyDescent="0.25">
      <c r="A180" s="4"/>
    </row>
    <row r="181" spans="1:1" x14ac:dyDescent="0.25">
      <c r="A181" s="4"/>
    </row>
    <row r="182" spans="1:1" x14ac:dyDescent="0.25">
      <c r="A182" s="4"/>
    </row>
    <row r="183" spans="1:1" x14ac:dyDescent="0.25">
      <c r="A183" s="4"/>
    </row>
    <row r="184" spans="1:1" x14ac:dyDescent="0.25">
      <c r="A184" s="4"/>
    </row>
    <row r="185" spans="1:1" x14ac:dyDescent="0.25">
      <c r="A185" s="4"/>
    </row>
    <row r="186" spans="1:1" x14ac:dyDescent="0.25">
      <c r="A186" s="4"/>
    </row>
    <row r="187" spans="1:1" x14ac:dyDescent="0.25">
      <c r="A187" s="4"/>
    </row>
    <row r="188" spans="1:1" x14ac:dyDescent="0.25">
      <c r="A188" s="4"/>
    </row>
    <row r="189" spans="1:1" x14ac:dyDescent="0.25">
      <c r="A189" s="4"/>
    </row>
    <row r="190" spans="1:1" x14ac:dyDescent="0.25">
      <c r="A190" s="4"/>
    </row>
    <row r="191" spans="1:1" x14ac:dyDescent="0.25">
      <c r="A191" s="4"/>
    </row>
    <row r="192" spans="1:1" x14ac:dyDescent="0.25">
      <c r="A192" s="4"/>
    </row>
    <row r="193" spans="1:1" x14ac:dyDescent="0.25">
      <c r="A193" s="4"/>
    </row>
    <row r="194" spans="1:1" x14ac:dyDescent="0.25">
      <c r="A194" s="4"/>
    </row>
    <row r="195" spans="1:1" x14ac:dyDescent="0.25">
      <c r="A195" s="4"/>
    </row>
    <row r="196" spans="1:1" x14ac:dyDescent="0.25">
      <c r="A196" s="4"/>
    </row>
    <row r="197" spans="1:1" x14ac:dyDescent="0.25">
      <c r="A197" s="4"/>
    </row>
    <row r="198" spans="1:1" x14ac:dyDescent="0.25">
      <c r="A198" s="4"/>
    </row>
    <row r="199" spans="1:1" x14ac:dyDescent="0.25">
      <c r="A199" s="4"/>
    </row>
    <row r="200" spans="1:1" x14ac:dyDescent="0.25">
      <c r="A200" s="4"/>
    </row>
    <row r="201" spans="1:1" x14ac:dyDescent="0.25">
      <c r="A201" s="4"/>
    </row>
    <row r="202" spans="1:1" x14ac:dyDescent="0.25">
      <c r="A202" s="4"/>
    </row>
    <row r="203" spans="1:1" x14ac:dyDescent="0.25">
      <c r="A203" s="4"/>
    </row>
    <row r="204" spans="1:1" x14ac:dyDescent="0.25">
      <c r="A204" s="4"/>
    </row>
    <row r="205" spans="1:1" x14ac:dyDescent="0.25">
      <c r="A205" s="4"/>
    </row>
    <row r="206" spans="1:1" x14ac:dyDescent="0.25">
      <c r="A206" s="4"/>
    </row>
    <row r="207" spans="1:1" x14ac:dyDescent="0.25">
      <c r="A207" s="4"/>
    </row>
    <row r="208" spans="1:1" x14ac:dyDescent="0.25">
      <c r="A208" s="4"/>
    </row>
    <row r="209" spans="1:1" x14ac:dyDescent="0.25">
      <c r="A209" s="4"/>
    </row>
    <row r="210" spans="1:1" x14ac:dyDescent="0.25">
      <c r="A210" s="4"/>
    </row>
    <row r="211" spans="1:1" x14ac:dyDescent="0.25">
      <c r="A211" s="4"/>
    </row>
    <row r="212" spans="1:1" x14ac:dyDescent="0.25">
      <c r="A212" s="4"/>
    </row>
    <row r="213" spans="1:1" x14ac:dyDescent="0.25">
      <c r="A213" s="4"/>
    </row>
    <row r="214" spans="1:1" x14ac:dyDescent="0.25">
      <c r="A214" s="4"/>
    </row>
    <row r="215" spans="1:1" x14ac:dyDescent="0.25">
      <c r="A215" s="4"/>
    </row>
    <row r="216" spans="1:1" x14ac:dyDescent="0.25">
      <c r="A216" s="4"/>
    </row>
    <row r="217" spans="1:1" x14ac:dyDescent="0.25">
      <c r="A217" s="4"/>
    </row>
    <row r="218" spans="1:1" x14ac:dyDescent="0.25">
      <c r="A218" s="4"/>
    </row>
    <row r="219" spans="1:1" x14ac:dyDescent="0.25">
      <c r="A219" s="4"/>
    </row>
    <row r="220" spans="1:1" x14ac:dyDescent="0.25">
      <c r="A220" s="4"/>
    </row>
    <row r="221" spans="1:1" x14ac:dyDescent="0.25">
      <c r="A221" s="4"/>
    </row>
    <row r="222" spans="1:1" x14ac:dyDescent="0.25">
      <c r="A222" s="4"/>
    </row>
    <row r="223" spans="1:1" x14ac:dyDescent="0.25">
      <c r="A223" s="4"/>
    </row>
    <row r="224" spans="1:1" x14ac:dyDescent="0.25">
      <c r="A224" s="4"/>
    </row>
    <row r="225" spans="1:1" x14ac:dyDescent="0.25">
      <c r="A225" s="4"/>
    </row>
    <row r="226" spans="1:1" x14ac:dyDescent="0.25">
      <c r="A226" s="4"/>
    </row>
    <row r="227" spans="1:1" x14ac:dyDescent="0.25">
      <c r="A227" s="4"/>
    </row>
    <row r="228" spans="1:1" x14ac:dyDescent="0.25">
      <c r="A228" s="4"/>
    </row>
    <row r="229" spans="1:1" x14ac:dyDescent="0.25">
      <c r="A229" s="4"/>
    </row>
    <row r="230" spans="1:1" x14ac:dyDescent="0.25">
      <c r="A230" s="4"/>
    </row>
    <row r="231" spans="1:1" x14ac:dyDescent="0.25">
      <c r="A231" s="4"/>
    </row>
    <row r="232" spans="1:1" x14ac:dyDescent="0.25">
      <c r="A232" s="4"/>
    </row>
    <row r="233" spans="1:1" x14ac:dyDescent="0.25">
      <c r="A233" s="4"/>
    </row>
    <row r="234" spans="1:1" x14ac:dyDescent="0.25">
      <c r="A234" s="4"/>
    </row>
    <row r="235" spans="1:1" x14ac:dyDescent="0.25">
      <c r="A235" s="4"/>
    </row>
    <row r="236" spans="1:1" x14ac:dyDescent="0.25">
      <c r="A236" s="4"/>
    </row>
    <row r="237" spans="1:1" x14ac:dyDescent="0.25">
      <c r="A237" s="4"/>
    </row>
    <row r="238" spans="1:1" x14ac:dyDescent="0.25">
      <c r="A238" s="4"/>
    </row>
    <row r="239" spans="1:1" x14ac:dyDescent="0.25">
      <c r="A239" s="4"/>
    </row>
    <row r="240" spans="1:1" x14ac:dyDescent="0.25">
      <c r="A240" s="4"/>
    </row>
    <row r="241" spans="1:1" x14ac:dyDescent="0.25">
      <c r="A241" s="4"/>
    </row>
    <row r="242" spans="1:1" x14ac:dyDescent="0.25">
      <c r="A242" s="4"/>
    </row>
    <row r="243" spans="1:1" x14ac:dyDescent="0.25">
      <c r="A243" s="4"/>
    </row>
    <row r="244" spans="1:1" x14ac:dyDescent="0.25">
      <c r="A244" s="4"/>
    </row>
    <row r="245" spans="1:1" x14ac:dyDescent="0.25">
      <c r="A245" s="4"/>
    </row>
    <row r="246" spans="1:1" x14ac:dyDescent="0.25">
      <c r="A246" s="4"/>
    </row>
    <row r="247" spans="1:1" x14ac:dyDescent="0.25">
      <c r="A247" s="4"/>
    </row>
    <row r="248" spans="1:1" x14ac:dyDescent="0.25">
      <c r="A248" s="4"/>
    </row>
    <row r="249" spans="1:1" x14ac:dyDescent="0.25">
      <c r="A249" s="4"/>
    </row>
    <row r="250" spans="1:1" x14ac:dyDescent="0.25">
      <c r="A250" s="4"/>
    </row>
    <row r="251" spans="1:1" x14ac:dyDescent="0.25">
      <c r="A251" s="4"/>
    </row>
    <row r="252" spans="1:1" x14ac:dyDescent="0.25">
      <c r="A252" s="4"/>
    </row>
    <row r="253" spans="1:1" x14ac:dyDescent="0.25">
      <c r="A253" s="4"/>
    </row>
    <row r="254" spans="1:1" x14ac:dyDescent="0.25">
      <c r="A254" s="4"/>
    </row>
    <row r="255" spans="1:1" x14ac:dyDescent="0.25">
      <c r="A255" s="4"/>
    </row>
    <row r="256" spans="1:1" x14ac:dyDescent="0.25">
      <c r="A256" s="4"/>
    </row>
    <row r="257" spans="1:1" x14ac:dyDescent="0.25">
      <c r="A257" s="4"/>
    </row>
    <row r="258" spans="1:1" x14ac:dyDescent="0.25">
      <c r="A258" s="4"/>
    </row>
    <row r="259" spans="1:1" x14ac:dyDescent="0.25">
      <c r="A259" s="4"/>
    </row>
    <row r="260" spans="1:1" x14ac:dyDescent="0.25">
      <c r="A260" s="4"/>
    </row>
    <row r="261" spans="1:1" x14ac:dyDescent="0.25">
      <c r="A261" s="4"/>
    </row>
    <row r="262" spans="1:1" x14ac:dyDescent="0.25">
      <c r="A262" s="4"/>
    </row>
    <row r="263" spans="1:1" x14ac:dyDescent="0.25">
      <c r="A263" s="4"/>
    </row>
    <row r="264" spans="1:1" x14ac:dyDescent="0.25">
      <c r="A264" s="4"/>
    </row>
    <row r="265" spans="1:1" x14ac:dyDescent="0.25">
      <c r="A265" s="4"/>
    </row>
    <row r="266" spans="1:1" x14ac:dyDescent="0.25">
      <c r="A266" s="4"/>
    </row>
    <row r="267" spans="1:1" x14ac:dyDescent="0.25">
      <c r="A267" s="4"/>
    </row>
    <row r="268" spans="1:1" x14ac:dyDescent="0.25">
      <c r="A268" s="4"/>
    </row>
    <row r="269" spans="1:1" x14ac:dyDescent="0.25">
      <c r="A269" s="4"/>
    </row>
    <row r="270" spans="1:1" x14ac:dyDescent="0.25">
      <c r="A270" s="4"/>
    </row>
    <row r="271" spans="1:1" x14ac:dyDescent="0.25">
      <c r="A271" s="4"/>
    </row>
    <row r="272" spans="1:1" x14ac:dyDescent="0.25">
      <c r="A272" s="4"/>
    </row>
    <row r="273" spans="1:1" x14ac:dyDescent="0.25">
      <c r="A273" s="4"/>
    </row>
    <row r="274" spans="1:1" x14ac:dyDescent="0.25">
      <c r="A274" s="4"/>
    </row>
    <row r="275" spans="1:1" x14ac:dyDescent="0.25">
      <c r="A275" s="4"/>
    </row>
    <row r="276" spans="1:1" x14ac:dyDescent="0.25">
      <c r="A276" s="4"/>
    </row>
    <row r="277" spans="1:1" x14ac:dyDescent="0.25">
      <c r="A277" s="4"/>
    </row>
    <row r="278" spans="1:1" x14ac:dyDescent="0.25">
      <c r="A278" s="4"/>
    </row>
    <row r="279" spans="1:1" x14ac:dyDescent="0.25">
      <c r="A279" s="4"/>
    </row>
    <row r="280" spans="1:1" x14ac:dyDescent="0.25">
      <c r="A280" s="4"/>
    </row>
    <row r="281" spans="1:1" x14ac:dyDescent="0.25">
      <c r="A281" s="4"/>
    </row>
    <row r="282" spans="1:1" x14ac:dyDescent="0.25">
      <c r="A282" s="4"/>
    </row>
    <row r="283" spans="1:1" x14ac:dyDescent="0.25">
      <c r="A283" s="4"/>
    </row>
    <row r="284" spans="1:1" x14ac:dyDescent="0.25">
      <c r="A284" s="4"/>
    </row>
    <row r="285" spans="1:1" x14ac:dyDescent="0.25">
      <c r="A285" s="4"/>
    </row>
    <row r="286" spans="1:1" x14ac:dyDescent="0.25">
      <c r="A286" s="4"/>
    </row>
    <row r="287" spans="1:1" x14ac:dyDescent="0.25">
      <c r="A287" s="4"/>
    </row>
    <row r="288" spans="1:1" x14ac:dyDescent="0.25">
      <c r="A288" s="4"/>
    </row>
    <row r="289" spans="1:1" x14ac:dyDescent="0.25">
      <c r="A289" s="4"/>
    </row>
    <row r="290" spans="1:1" x14ac:dyDescent="0.25">
      <c r="A290" s="4"/>
    </row>
    <row r="291" spans="1:1" x14ac:dyDescent="0.25">
      <c r="A291" s="4"/>
    </row>
    <row r="292" spans="1:1" x14ac:dyDescent="0.25">
      <c r="A292" s="4"/>
    </row>
    <row r="293" spans="1:1" x14ac:dyDescent="0.25">
      <c r="A293" s="4"/>
    </row>
    <row r="294" spans="1:1" x14ac:dyDescent="0.25">
      <c r="A294" s="4"/>
    </row>
    <row r="295" spans="1:1" x14ac:dyDescent="0.25">
      <c r="A295" s="4"/>
    </row>
    <row r="296" spans="1:1" x14ac:dyDescent="0.25">
      <c r="A296" s="4"/>
    </row>
    <row r="297" spans="1:1" x14ac:dyDescent="0.25">
      <c r="A297" s="4"/>
    </row>
    <row r="298" spans="1:1" x14ac:dyDescent="0.25">
      <c r="A298" s="4"/>
    </row>
    <row r="299" spans="1:1" x14ac:dyDescent="0.25">
      <c r="A299" s="4"/>
    </row>
    <row r="300" spans="1:1" x14ac:dyDescent="0.25">
      <c r="A300" s="4"/>
    </row>
    <row r="301" spans="1:1" x14ac:dyDescent="0.25">
      <c r="A301" s="4"/>
    </row>
    <row r="302" spans="1:1" x14ac:dyDescent="0.25">
      <c r="A302" s="4"/>
    </row>
    <row r="303" spans="1:1" x14ac:dyDescent="0.25">
      <c r="A303" s="4"/>
    </row>
    <row r="304" spans="1:1" x14ac:dyDescent="0.25">
      <c r="A304" s="4"/>
    </row>
    <row r="305" spans="1:1" x14ac:dyDescent="0.25">
      <c r="A305" s="4"/>
    </row>
    <row r="306" spans="1:1" x14ac:dyDescent="0.25">
      <c r="A306" s="4"/>
    </row>
    <row r="307" spans="1:1" x14ac:dyDescent="0.25">
      <c r="A307" s="4"/>
    </row>
    <row r="308" spans="1:1" x14ac:dyDescent="0.25">
      <c r="A308" s="4"/>
    </row>
    <row r="309" spans="1:1" x14ac:dyDescent="0.25">
      <c r="A309" s="4"/>
    </row>
    <row r="310" spans="1:1" x14ac:dyDescent="0.25">
      <c r="A310" s="4"/>
    </row>
    <row r="311" spans="1:1" x14ac:dyDescent="0.25">
      <c r="A311" s="4"/>
    </row>
    <row r="312" spans="1:1" x14ac:dyDescent="0.25">
      <c r="A312" s="4"/>
    </row>
    <row r="313" spans="1:1" x14ac:dyDescent="0.25">
      <c r="A313" s="4"/>
    </row>
    <row r="314" spans="1:1" x14ac:dyDescent="0.25">
      <c r="A314" s="4"/>
    </row>
    <row r="315" spans="1:1" x14ac:dyDescent="0.25">
      <c r="A315" s="4"/>
    </row>
    <row r="316" spans="1:1" x14ac:dyDescent="0.25">
      <c r="A316" s="4"/>
    </row>
    <row r="317" spans="1:1" x14ac:dyDescent="0.25">
      <c r="A317" s="4"/>
    </row>
    <row r="318" spans="1:1" x14ac:dyDescent="0.25">
      <c r="A318" s="4"/>
    </row>
    <row r="319" spans="1:1" x14ac:dyDescent="0.25">
      <c r="A319" s="4"/>
    </row>
    <row r="320" spans="1:1" x14ac:dyDescent="0.25">
      <c r="A320" s="4"/>
    </row>
    <row r="321" spans="1:1" x14ac:dyDescent="0.25">
      <c r="A321" s="4"/>
    </row>
    <row r="322" spans="1:1" x14ac:dyDescent="0.25">
      <c r="A322" s="4"/>
    </row>
    <row r="323" spans="1:1" x14ac:dyDescent="0.25">
      <c r="A323" s="4"/>
    </row>
    <row r="324" spans="1:1" x14ac:dyDescent="0.25">
      <c r="A324" s="4"/>
    </row>
    <row r="325" spans="1:1" x14ac:dyDescent="0.25">
      <c r="A325" s="4"/>
    </row>
    <row r="326" spans="1:1" x14ac:dyDescent="0.25">
      <c r="A326" s="4"/>
    </row>
    <row r="327" spans="1:1" x14ac:dyDescent="0.25">
      <c r="A327" s="4"/>
    </row>
    <row r="328" spans="1:1" x14ac:dyDescent="0.25">
      <c r="A328" s="4"/>
    </row>
    <row r="329" spans="1:1" x14ac:dyDescent="0.25">
      <c r="A329" s="4"/>
    </row>
    <row r="330" spans="1:1" x14ac:dyDescent="0.25">
      <c r="A330" s="4"/>
    </row>
    <row r="331" spans="1:1" x14ac:dyDescent="0.25">
      <c r="A331" s="4"/>
    </row>
    <row r="332" spans="1:1" x14ac:dyDescent="0.25">
      <c r="A332" s="4"/>
    </row>
    <row r="333" spans="1:1" x14ac:dyDescent="0.25">
      <c r="A333" s="4"/>
    </row>
    <row r="334" spans="1:1" x14ac:dyDescent="0.25">
      <c r="A334" s="4"/>
    </row>
    <row r="335" spans="1:1" x14ac:dyDescent="0.25">
      <c r="A335" s="4"/>
    </row>
    <row r="336" spans="1:1" x14ac:dyDescent="0.25">
      <c r="A336" s="4"/>
    </row>
    <row r="337" spans="1:1" x14ac:dyDescent="0.25">
      <c r="A337" s="4"/>
    </row>
    <row r="338" spans="1:1" x14ac:dyDescent="0.25">
      <c r="A338" s="4"/>
    </row>
    <row r="339" spans="1:1" x14ac:dyDescent="0.25">
      <c r="A339" s="4"/>
    </row>
    <row r="340" spans="1:1" x14ac:dyDescent="0.25">
      <c r="A340" s="4"/>
    </row>
    <row r="341" spans="1:1" x14ac:dyDescent="0.25">
      <c r="A341" s="4"/>
    </row>
    <row r="342" spans="1:1" x14ac:dyDescent="0.25">
      <c r="A342" s="4"/>
    </row>
    <row r="343" spans="1:1" x14ac:dyDescent="0.25">
      <c r="A343" s="4"/>
    </row>
    <row r="344" spans="1:1" x14ac:dyDescent="0.25">
      <c r="A344" s="4"/>
    </row>
    <row r="345" spans="1:1" x14ac:dyDescent="0.25">
      <c r="A345" s="4"/>
    </row>
    <row r="346" spans="1:1" x14ac:dyDescent="0.25">
      <c r="A346" s="4"/>
    </row>
    <row r="347" spans="1:1" x14ac:dyDescent="0.25">
      <c r="A347" s="4"/>
    </row>
    <row r="348" spans="1:1" x14ac:dyDescent="0.25">
      <c r="A348" s="4"/>
    </row>
    <row r="349" spans="1:1" x14ac:dyDescent="0.25">
      <c r="A349" s="4"/>
    </row>
    <row r="350" spans="1:1" x14ac:dyDescent="0.25">
      <c r="A350" s="4"/>
    </row>
    <row r="351" spans="1:1" x14ac:dyDescent="0.25">
      <c r="A351" s="4"/>
    </row>
    <row r="352" spans="1:1" x14ac:dyDescent="0.25">
      <c r="A352" s="4"/>
    </row>
    <row r="353" spans="1:1" x14ac:dyDescent="0.25">
      <c r="A353" s="4"/>
    </row>
    <row r="354" spans="1:1" x14ac:dyDescent="0.25">
      <c r="A354" s="4"/>
    </row>
    <row r="355" spans="1:1" x14ac:dyDescent="0.25">
      <c r="A355" s="4"/>
    </row>
    <row r="356" spans="1:1" x14ac:dyDescent="0.25">
      <c r="A356" s="4"/>
    </row>
    <row r="357" spans="1:1" x14ac:dyDescent="0.25">
      <c r="A357" s="4"/>
    </row>
    <row r="358" spans="1:1" x14ac:dyDescent="0.25">
      <c r="A358" s="4"/>
    </row>
    <row r="359" spans="1:1" x14ac:dyDescent="0.25">
      <c r="A359" s="4"/>
    </row>
    <row r="360" spans="1:1" x14ac:dyDescent="0.25">
      <c r="A360" s="4"/>
    </row>
    <row r="361" spans="1:1" x14ac:dyDescent="0.25">
      <c r="A361" s="4"/>
    </row>
    <row r="362" spans="1:1" x14ac:dyDescent="0.25">
      <c r="A362" s="4"/>
    </row>
    <row r="363" spans="1:1" x14ac:dyDescent="0.25">
      <c r="A363" s="4"/>
    </row>
    <row r="364" spans="1:1" x14ac:dyDescent="0.25">
      <c r="A364" s="4"/>
    </row>
    <row r="365" spans="1:1" x14ac:dyDescent="0.25">
      <c r="A365" s="4"/>
    </row>
    <row r="366" spans="1:1" x14ac:dyDescent="0.25">
      <c r="A366" s="4"/>
    </row>
    <row r="367" spans="1:1" x14ac:dyDescent="0.25">
      <c r="A367" s="4"/>
    </row>
    <row r="368" spans="1:1" x14ac:dyDescent="0.25">
      <c r="A368" s="4"/>
    </row>
    <row r="369" spans="1:1" x14ac:dyDescent="0.25">
      <c r="A369" s="4"/>
    </row>
    <row r="370" spans="1:1" x14ac:dyDescent="0.25">
      <c r="A370" s="4"/>
    </row>
    <row r="371" spans="1:1" x14ac:dyDescent="0.25">
      <c r="A371" s="4"/>
    </row>
    <row r="372" spans="1:1" x14ac:dyDescent="0.25">
      <c r="A372" s="4"/>
    </row>
    <row r="373" spans="1:1" x14ac:dyDescent="0.25">
      <c r="A373" s="4"/>
    </row>
    <row r="374" spans="1:1" x14ac:dyDescent="0.25">
      <c r="A374" s="4"/>
    </row>
    <row r="375" spans="1:1" x14ac:dyDescent="0.25">
      <c r="A375" s="4"/>
    </row>
    <row r="376" spans="1:1" x14ac:dyDescent="0.25">
      <c r="A376" s="4"/>
    </row>
    <row r="377" spans="1:1" x14ac:dyDescent="0.25">
      <c r="A377" s="4"/>
    </row>
    <row r="378" spans="1:1" x14ac:dyDescent="0.25">
      <c r="A378" s="4"/>
    </row>
    <row r="379" spans="1:1" x14ac:dyDescent="0.25">
      <c r="A379" s="4"/>
    </row>
    <row r="380" spans="1:1" x14ac:dyDescent="0.25">
      <c r="A380" s="4"/>
    </row>
    <row r="381" spans="1:1" x14ac:dyDescent="0.25">
      <c r="A381" s="4"/>
    </row>
    <row r="382" spans="1:1" x14ac:dyDescent="0.25">
      <c r="A382" s="4"/>
    </row>
    <row r="383" spans="1:1" x14ac:dyDescent="0.25">
      <c r="A383" s="4"/>
    </row>
    <row r="384" spans="1:1" x14ac:dyDescent="0.25">
      <c r="A384" s="4"/>
    </row>
    <row r="385" spans="1:1" x14ac:dyDescent="0.25">
      <c r="A385" s="4"/>
    </row>
    <row r="386" spans="1:1" x14ac:dyDescent="0.25">
      <c r="A386" s="4"/>
    </row>
    <row r="387" spans="1:1" x14ac:dyDescent="0.25">
      <c r="A387" s="4"/>
    </row>
    <row r="388" spans="1:1" x14ac:dyDescent="0.25">
      <c r="A388" s="4"/>
    </row>
    <row r="389" spans="1:1" x14ac:dyDescent="0.25">
      <c r="A389" s="4"/>
    </row>
    <row r="390" spans="1:1" x14ac:dyDescent="0.25">
      <c r="A390" s="4"/>
    </row>
    <row r="391" spans="1:1" x14ac:dyDescent="0.25">
      <c r="A391" s="4"/>
    </row>
    <row r="392" spans="1:1" x14ac:dyDescent="0.25">
      <c r="A392" s="4"/>
    </row>
    <row r="393" spans="1:1" x14ac:dyDescent="0.25">
      <c r="A393" s="4"/>
    </row>
    <row r="394" spans="1:1" x14ac:dyDescent="0.25">
      <c r="A394" s="4"/>
    </row>
    <row r="395" spans="1:1" x14ac:dyDescent="0.25">
      <c r="A395" s="4"/>
    </row>
    <row r="396" spans="1:1" x14ac:dyDescent="0.25">
      <c r="A396" s="4"/>
    </row>
    <row r="397" spans="1:1" x14ac:dyDescent="0.25">
      <c r="A397" s="4"/>
    </row>
    <row r="398" spans="1:1" x14ac:dyDescent="0.25">
      <c r="A398" s="4"/>
    </row>
    <row r="399" spans="1:1" x14ac:dyDescent="0.25">
      <c r="A399" s="4"/>
    </row>
    <row r="400" spans="1:1" x14ac:dyDescent="0.25">
      <c r="A400" s="4"/>
    </row>
    <row r="401" spans="1:1" x14ac:dyDescent="0.25">
      <c r="A401" s="4"/>
    </row>
    <row r="402" spans="1:1" x14ac:dyDescent="0.25">
      <c r="A402" s="4"/>
    </row>
    <row r="403" spans="1:1" x14ac:dyDescent="0.25">
      <c r="A403" s="4"/>
    </row>
    <row r="404" spans="1:1" x14ac:dyDescent="0.25">
      <c r="A404" s="4"/>
    </row>
    <row r="405" spans="1:1" x14ac:dyDescent="0.25">
      <c r="A405" s="4"/>
    </row>
    <row r="406" spans="1:1" x14ac:dyDescent="0.25">
      <c r="A406" s="4"/>
    </row>
    <row r="407" spans="1:1" x14ac:dyDescent="0.25">
      <c r="A407" s="4"/>
    </row>
    <row r="408" spans="1:1" x14ac:dyDescent="0.25">
      <c r="A408" s="4"/>
    </row>
    <row r="409" spans="1:1" x14ac:dyDescent="0.25">
      <c r="A409" s="4"/>
    </row>
    <row r="410" spans="1:1" x14ac:dyDescent="0.25">
      <c r="A410" s="4"/>
    </row>
    <row r="411" spans="1:1" x14ac:dyDescent="0.25">
      <c r="A411" s="4"/>
    </row>
    <row r="412" spans="1:1" x14ac:dyDescent="0.25">
      <c r="A412" s="4"/>
    </row>
    <row r="413" spans="1:1" x14ac:dyDescent="0.25">
      <c r="A413" s="4"/>
    </row>
    <row r="414" spans="1:1" x14ac:dyDescent="0.25">
      <c r="A414" s="4"/>
    </row>
    <row r="415" spans="1:1" x14ac:dyDescent="0.25">
      <c r="A415" s="4"/>
    </row>
    <row r="416" spans="1:1" x14ac:dyDescent="0.25">
      <c r="A416" s="4"/>
    </row>
    <row r="417" spans="1:1" x14ac:dyDescent="0.25">
      <c r="A417" s="4"/>
    </row>
    <row r="418" spans="1:1" x14ac:dyDescent="0.25">
      <c r="A418" s="4"/>
    </row>
    <row r="419" spans="1:1" x14ac:dyDescent="0.25">
      <c r="A419" s="4"/>
    </row>
    <row r="420" spans="1:1" x14ac:dyDescent="0.25">
      <c r="A420" s="4"/>
    </row>
    <row r="421" spans="1:1" x14ac:dyDescent="0.25">
      <c r="A421" s="4"/>
    </row>
    <row r="422" spans="1:1" x14ac:dyDescent="0.25">
      <c r="A422" s="4"/>
    </row>
    <row r="423" spans="1:1" x14ac:dyDescent="0.25">
      <c r="A423" s="4"/>
    </row>
    <row r="424" spans="1:1" x14ac:dyDescent="0.25">
      <c r="A424" s="4"/>
    </row>
    <row r="425" spans="1:1" x14ac:dyDescent="0.25">
      <c r="A425" s="4"/>
    </row>
    <row r="426" spans="1:1" x14ac:dyDescent="0.25">
      <c r="A426" s="4"/>
    </row>
    <row r="427" spans="1:1" x14ac:dyDescent="0.25">
      <c r="A427" s="4"/>
    </row>
    <row r="428" spans="1:1" x14ac:dyDescent="0.25">
      <c r="A428" s="4"/>
    </row>
    <row r="429" spans="1:1" x14ac:dyDescent="0.25">
      <c r="A429" s="4"/>
    </row>
    <row r="430" spans="1:1" x14ac:dyDescent="0.25">
      <c r="A430" s="4"/>
    </row>
    <row r="431" spans="1:1" x14ac:dyDescent="0.25">
      <c r="A431" s="4"/>
    </row>
    <row r="432" spans="1:1" x14ac:dyDescent="0.25">
      <c r="A432" s="4"/>
    </row>
    <row r="433" spans="1:1" x14ac:dyDescent="0.25">
      <c r="A433" s="4"/>
    </row>
    <row r="434" spans="1:1" x14ac:dyDescent="0.25">
      <c r="A434" s="4"/>
    </row>
    <row r="435" spans="1:1" x14ac:dyDescent="0.25">
      <c r="A435" s="4"/>
    </row>
    <row r="436" spans="1:1" x14ac:dyDescent="0.25">
      <c r="A436" s="4"/>
    </row>
    <row r="437" spans="1:1" x14ac:dyDescent="0.25">
      <c r="A437" s="4"/>
    </row>
    <row r="438" spans="1:1" x14ac:dyDescent="0.25">
      <c r="A438" s="4"/>
    </row>
    <row r="439" spans="1:1" x14ac:dyDescent="0.25">
      <c r="A439" s="4"/>
    </row>
    <row r="440" spans="1:1" x14ac:dyDescent="0.25">
      <c r="A440" s="4"/>
    </row>
    <row r="441" spans="1:1" x14ac:dyDescent="0.25">
      <c r="A441" s="4"/>
    </row>
    <row r="442" spans="1:1" x14ac:dyDescent="0.25">
      <c r="A442" s="4"/>
    </row>
    <row r="443" spans="1:1" x14ac:dyDescent="0.25">
      <c r="A443" s="4"/>
    </row>
    <row r="444" spans="1:1" x14ac:dyDescent="0.25">
      <c r="A444" s="4"/>
    </row>
    <row r="445" spans="1:1" x14ac:dyDescent="0.25">
      <c r="A445" s="4"/>
    </row>
    <row r="446" spans="1:1" x14ac:dyDescent="0.25">
      <c r="A446" s="4"/>
    </row>
    <row r="447" spans="1:1" x14ac:dyDescent="0.25">
      <c r="A447" s="4"/>
    </row>
    <row r="448" spans="1:1" x14ac:dyDescent="0.25">
      <c r="A448" s="4"/>
    </row>
    <row r="449" spans="1:1" x14ac:dyDescent="0.25">
      <c r="A449" s="4"/>
    </row>
    <row r="450" spans="1:1" x14ac:dyDescent="0.25">
      <c r="A450" s="4"/>
    </row>
    <row r="451" spans="1:1" x14ac:dyDescent="0.25">
      <c r="A451" s="4"/>
    </row>
    <row r="452" spans="1:1" x14ac:dyDescent="0.25">
      <c r="A452" s="4"/>
    </row>
    <row r="453" spans="1:1" x14ac:dyDescent="0.25">
      <c r="A453" s="4"/>
    </row>
    <row r="454" spans="1:1" x14ac:dyDescent="0.25">
      <c r="A454" s="4"/>
    </row>
    <row r="455" spans="1:1" x14ac:dyDescent="0.25">
      <c r="A455" s="4"/>
    </row>
    <row r="456" spans="1:1" x14ac:dyDescent="0.25">
      <c r="A456" s="4"/>
    </row>
    <row r="457" spans="1:1" x14ac:dyDescent="0.25">
      <c r="A457" s="4"/>
    </row>
    <row r="458" spans="1:1" x14ac:dyDescent="0.25">
      <c r="A458" s="4"/>
    </row>
    <row r="459" spans="1:1" x14ac:dyDescent="0.25">
      <c r="A459" s="4"/>
    </row>
    <row r="460" spans="1:1" x14ac:dyDescent="0.25">
      <c r="A460" s="4"/>
    </row>
    <row r="461" spans="1:1" x14ac:dyDescent="0.25">
      <c r="A461" s="4"/>
    </row>
    <row r="462" spans="1:1" x14ac:dyDescent="0.25">
      <c r="A462" s="4"/>
    </row>
    <row r="463" spans="1:1" x14ac:dyDescent="0.25">
      <c r="A463" s="4"/>
    </row>
    <row r="464" spans="1:1" x14ac:dyDescent="0.25">
      <c r="A464" s="4"/>
    </row>
    <row r="465" spans="1:1" x14ac:dyDescent="0.25">
      <c r="A465" s="4"/>
    </row>
    <row r="466" spans="1:1" x14ac:dyDescent="0.25">
      <c r="A466" s="4"/>
    </row>
    <row r="467" spans="1:1" x14ac:dyDescent="0.25">
      <c r="A467" s="4"/>
    </row>
    <row r="468" spans="1:1" x14ac:dyDescent="0.25">
      <c r="A468" s="4"/>
    </row>
    <row r="469" spans="1:1" x14ac:dyDescent="0.25">
      <c r="A469" s="4"/>
    </row>
    <row r="470" spans="1:1" x14ac:dyDescent="0.25">
      <c r="A470" s="4"/>
    </row>
    <row r="471" spans="1:1" x14ac:dyDescent="0.25">
      <c r="A471" s="4"/>
    </row>
    <row r="472" spans="1:1" x14ac:dyDescent="0.25">
      <c r="A472" s="4"/>
    </row>
    <row r="473" spans="1:1" x14ac:dyDescent="0.25">
      <c r="A473" s="4"/>
    </row>
    <row r="474" spans="1:1" x14ac:dyDescent="0.25">
      <c r="A474" s="4"/>
    </row>
    <row r="475" spans="1:1" x14ac:dyDescent="0.25">
      <c r="A475" s="4"/>
    </row>
    <row r="476" spans="1:1" x14ac:dyDescent="0.25">
      <c r="A476" s="4"/>
    </row>
    <row r="477" spans="1:1" x14ac:dyDescent="0.25">
      <c r="A477" s="4"/>
    </row>
    <row r="478" spans="1:1" x14ac:dyDescent="0.25">
      <c r="A478" s="4"/>
    </row>
    <row r="479" spans="1:1" x14ac:dyDescent="0.25">
      <c r="A479" s="4"/>
    </row>
    <row r="480" spans="1:1" x14ac:dyDescent="0.25">
      <c r="A480" s="4"/>
    </row>
    <row r="481" spans="1:1" x14ac:dyDescent="0.25">
      <c r="A481" s="4"/>
    </row>
    <row r="482" spans="1:1" x14ac:dyDescent="0.25">
      <c r="A482" s="4"/>
    </row>
    <row r="483" spans="1:1" x14ac:dyDescent="0.25">
      <c r="A483" s="4"/>
    </row>
    <row r="484" spans="1:1" x14ac:dyDescent="0.25">
      <c r="A484" s="4"/>
    </row>
    <row r="485" spans="1:1" x14ac:dyDescent="0.25">
      <c r="A485" s="4"/>
    </row>
    <row r="486" spans="1:1" x14ac:dyDescent="0.25">
      <c r="A486" s="4"/>
    </row>
    <row r="487" spans="1:1" x14ac:dyDescent="0.25">
      <c r="A487" s="4"/>
    </row>
    <row r="488" spans="1:1" x14ac:dyDescent="0.25">
      <c r="A488" s="4"/>
    </row>
    <row r="489" spans="1:1" x14ac:dyDescent="0.25">
      <c r="A489" s="4"/>
    </row>
    <row r="490" spans="1:1" x14ac:dyDescent="0.25">
      <c r="A490" s="4"/>
    </row>
    <row r="491" spans="1:1" x14ac:dyDescent="0.25">
      <c r="A491" s="4"/>
    </row>
    <row r="492" spans="1:1" x14ac:dyDescent="0.25">
      <c r="A492" s="4"/>
    </row>
    <row r="493" spans="1:1" x14ac:dyDescent="0.25">
      <c r="A493" s="4"/>
    </row>
    <row r="494" spans="1:1" x14ac:dyDescent="0.25">
      <c r="A494" s="4"/>
    </row>
    <row r="495" spans="1:1" x14ac:dyDescent="0.25">
      <c r="A495" s="4"/>
    </row>
    <row r="496" spans="1:1" x14ac:dyDescent="0.25">
      <c r="A496" s="4"/>
    </row>
    <row r="497" spans="1:1" x14ac:dyDescent="0.25">
      <c r="A497" s="4"/>
    </row>
    <row r="498" spans="1:1" x14ac:dyDescent="0.25">
      <c r="A498" s="4"/>
    </row>
    <row r="499" spans="1:1" x14ac:dyDescent="0.25">
      <c r="A499" s="4"/>
    </row>
    <row r="500" spans="1:1" x14ac:dyDescent="0.25">
      <c r="A500" s="4"/>
    </row>
    <row r="501" spans="1:1" x14ac:dyDescent="0.25">
      <c r="A501" s="4"/>
    </row>
    <row r="502" spans="1:1" x14ac:dyDescent="0.25">
      <c r="A502" s="4"/>
    </row>
    <row r="503" spans="1:1" x14ac:dyDescent="0.25">
      <c r="A503" s="4"/>
    </row>
    <row r="504" spans="1:1" x14ac:dyDescent="0.25">
      <c r="A504" s="4"/>
    </row>
    <row r="505" spans="1:1" x14ac:dyDescent="0.25">
      <c r="A505" s="4"/>
    </row>
    <row r="506" spans="1:1" x14ac:dyDescent="0.25">
      <c r="A506" s="4"/>
    </row>
    <row r="507" spans="1:1" x14ac:dyDescent="0.25">
      <c r="A507" s="4"/>
    </row>
    <row r="508" spans="1:1" x14ac:dyDescent="0.25">
      <c r="A508" s="4"/>
    </row>
    <row r="509" spans="1:1" x14ac:dyDescent="0.25">
      <c r="A509" s="4"/>
    </row>
    <row r="510" spans="1:1" x14ac:dyDescent="0.25">
      <c r="A510" s="4"/>
    </row>
    <row r="511" spans="1:1" x14ac:dyDescent="0.25">
      <c r="A511" s="4"/>
    </row>
    <row r="512" spans="1:1" x14ac:dyDescent="0.25">
      <c r="A512" s="4"/>
    </row>
    <row r="513" spans="1:1" x14ac:dyDescent="0.25">
      <c r="A513" s="4"/>
    </row>
    <row r="514" spans="1:1" x14ac:dyDescent="0.25">
      <c r="A514" s="4"/>
    </row>
    <row r="515" spans="1:1" x14ac:dyDescent="0.25">
      <c r="A515" s="4"/>
    </row>
    <row r="516" spans="1:1" x14ac:dyDescent="0.25">
      <c r="A516" s="4"/>
    </row>
    <row r="517" spans="1:1" x14ac:dyDescent="0.25">
      <c r="A517" s="4"/>
    </row>
    <row r="518" spans="1:1" x14ac:dyDescent="0.25">
      <c r="A518" s="4"/>
    </row>
    <row r="519" spans="1:1" x14ac:dyDescent="0.25">
      <c r="A519" s="4"/>
    </row>
    <row r="520" spans="1:1" x14ac:dyDescent="0.25">
      <c r="A520" s="4"/>
    </row>
    <row r="521" spans="1:1" x14ac:dyDescent="0.25">
      <c r="A521" s="4"/>
    </row>
    <row r="522" spans="1:1" x14ac:dyDescent="0.25">
      <c r="A522" s="4"/>
    </row>
    <row r="523" spans="1:1" x14ac:dyDescent="0.25">
      <c r="A523" s="4"/>
    </row>
    <row r="524" spans="1:1" x14ac:dyDescent="0.25">
      <c r="A524" s="4"/>
    </row>
    <row r="525" spans="1:1" x14ac:dyDescent="0.25">
      <c r="A525" s="4"/>
    </row>
    <row r="526" spans="1:1" x14ac:dyDescent="0.25">
      <c r="A526" s="4"/>
    </row>
    <row r="527" spans="1:1" x14ac:dyDescent="0.25">
      <c r="A527" s="4"/>
    </row>
    <row r="528" spans="1:1" x14ac:dyDescent="0.25">
      <c r="A528" s="4"/>
    </row>
    <row r="529" spans="1:1" x14ac:dyDescent="0.25">
      <c r="A529" s="4"/>
    </row>
    <row r="530" spans="1:1" x14ac:dyDescent="0.25">
      <c r="A530" s="4"/>
    </row>
    <row r="531" spans="1:1" x14ac:dyDescent="0.25">
      <c r="A531" s="4"/>
    </row>
    <row r="532" spans="1:1" x14ac:dyDescent="0.25">
      <c r="A532" s="4"/>
    </row>
    <row r="533" spans="1:1" x14ac:dyDescent="0.25">
      <c r="A533" s="4"/>
    </row>
    <row r="534" spans="1:1" x14ac:dyDescent="0.25">
      <c r="A534" s="4"/>
    </row>
    <row r="535" spans="1:1" x14ac:dyDescent="0.25">
      <c r="A535" s="4"/>
    </row>
    <row r="536" spans="1:1" x14ac:dyDescent="0.25">
      <c r="A536" s="4"/>
    </row>
    <row r="537" spans="1:1" x14ac:dyDescent="0.25">
      <c r="A537" s="4"/>
    </row>
    <row r="538" spans="1:1" x14ac:dyDescent="0.25">
      <c r="A538" s="4"/>
    </row>
    <row r="539" spans="1:1" x14ac:dyDescent="0.25">
      <c r="A539" s="4"/>
    </row>
    <row r="540" spans="1:1" x14ac:dyDescent="0.25">
      <c r="A540" s="4"/>
    </row>
    <row r="541" spans="1:1" x14ac:dyDescent="0.25">
      <c r="A541" s="4"/>
    </row>
    <row r="542" spans="1:1" x14ac:dyDescent="0.25">
      <c r="A542" s="4"/>
    </row>
    <row r="543" spans="1:1" x14ac:dyDescent="0.25">
      <c r="A543" s="4"/>
    </row>
    <row r="544" spans="1:1" x14ac:dyDescent="0.25">
      <c r="A544" s="4"/>
    </row>
    <row r="545" spans="1:1" x14ac:dyDescent="0.25">
      <c r="A545" s="4"/>
    </row>
    <row r="546" spans="1:1" x14ac:dyDescent="0.25">
      <c r="A546" s="4"/>
    </row>
    <row r="547" spans="1:1" x14ac:dyDescent="0.25">
      <c r="A547" s="4"/>
    </row>
    <row r="548" spans="1:1" x14ac:dyDescent="0.25">
      <c r="A548" s="4"/>
    </row>
    <row r="549" spans="1:1" x14ac:dyDescent="0.25">
      <c r="A549" s="4"/>
    </row>
    <row r="550" spans="1:1" x14ac:dyDescent="0.25">
      <c r="A550" s="4"/>
    </row>
  </sheetData>
  <mergeCells count="7">
    <mergeCell ref="B1:D1"/>
    <mergeCell ref="B2:D2"/>
    <mergeCell ref="B8:B10"/>
    <mergeCell ref="C8:D9"/>
    <mergeCell ref="A8:A10"/>
    <mergeCell ref="B3:D3"/>
    <mergeCell ref="B4:D4"/>
  </mergeCells>
  <dataValidations count="2">
    <dataValidation allowBlank="1" showInputMessage="1" showErrorMessage="1" errorTitle="Eroare format data" error="Eroare format data" sqref="C23:D38" xr:uid="{1C4040E7-E9EE-4301-8EDC-1D7E8D02456B}"/>
    <dataValidation type="whole" allowBlank="1" showInputMessage="1" showErrorMessage="1" errorTitle="Eroare format data" error="Eroare format data" promptTitle="Eroare format data" sqref="C13:D20" xr:uid="{FE232035-EBC7-4530-849A-AAA5D60146A8}">
      <formula1>0</formula1>
      <formula2>10000000000000000000</formula2>
    </dataValidation>
  </dataValidations>
  <hyperlinks>
    <hyperlink ref="A10" location="_ftnref1" display="_ftnref1" xr:uid="{155C6353-461B-4B5E-9304-DA4E9BD13C91}"/>
  </hyperlink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5"/>
  <dimension ref="A1:EK2"/>
  <sheetViews>
    <sheetView topLeftCell="DQ1" workbookViewId="0">
      <selection activeCell="DY34" sqref="DY34"/>
    </sheetView>
  </sheetViews>
  <sheetFormatPr defaultRowHeight="12.5" x14ac:dyDescent="0.25"/>
  <cols>
    <col min="4" max="5" width="10" bestFit="1" customWidth="1"/>
    <col min="6" max="6" width="14.90625" customWidth="1"/>
    <col min="7" max="7" width="10.08984375" bestFit="1" customWidth="1"/>
    <col min="8" max="8" width="12.36328125" customWidth="1"/>
  </cols>
  <sheetData>
    <row r="1" spans="1:141" x14ac:dyDescent="0.25">
      <c r="A1" t="s">
        <v>45</v>
      </c>
      <c r="B1" t="s">
        <v>46</v>
      </c>
      <c r="C1" t="s">
        <v>47</v>
      </c>
      <c r="D1" t="s">
        <v>48</v>
      </c>
      <c r="E1" t="s">
        <v>49</v>
      </c>
      <c r="F1" t="s">
        <v>50</v>
      </c>
      <c r="G1" s="1" t="s">
        <v>51</v>
      </c>
      <c r="H1" t="s">
        <v>52</v>
      </c>
      <c r="I1" t="s">
        <v>53</v>
      </c>
      <c r="J1" t="s">
        <v>54</v>
      </c>
      <c r="K1" t="s">
        <v>55</v>
      </c>
      <c r="L1" t="s">
        <v>56</v>
      </c>
      <c r="M1" t="s">
        <v>57</v>
      </c>
      <c r="N1" t="s">
        <v>58</v>
      </c>
      <c r="O1" t="s">
        <v>59</v>
      </c>
      <c r="P1" t="s">
        <v>60</v>
      </c>
      <c r="Q1" t="s">
        <v>61</v>
      </c>
      <c r="R1" t="s">
        <v>62</v>
      </c>
      <c r="S1" t="s">
        <v>63</v>
      </c>
      <c r="T1" t="s">
        <v>64</v>
      </c>
      <c r="U1" t="s">
        <v>65</v>
      </c>
      <c r="V1" t="s">
        <v>66</v>
      </c>
      <c r="W1" t="s">
        <v>67</v>
      </c>
      <c r="X1" t="s">
        <v>68</v>
      </c>
      <c r="Y1" t="s">
        <v>69</v>
      </c>
      <c r="Z1" t="s">
        <v>70</v>
      </c>
      <c r="AA1" t="s">
        <v>71</v>
      </c>
      <c r="AB1" t="s">
        <v>72</v>
      </c>
      <c r="AC1" t="s">
        <v>73</v>
      </c>
      <c r="AD1" t="s">
        <v>74</v>
      </c>
      <c r="AE1" t="s">
        <v>75</v>
      </c>
      <c r="AF1" t="s">
        <v>76</v>
      </c>
      <c r="AG1" t="s">
        <v>77</v>
      </c>
      <c r="AH1" t="s">
        <v>78</v>
      </c>
      <c r="AI1" t="s">
        <v>79</v>
      </c>
      <c r="AJ1" t="s">
        <v>80</v>
      </c>
      <c r="AK1" t="s">
        <v>81</v>
      </c>
      <c r="AL1" t="s">
        <v>82</v>
      </c>
      <c r="AM1" t="s">
        <v>83</v>
      </c>
      <c r="AN1" t="s">
        <v>84</v>
      </c>
      <c r="AO1" t="s">
        <v>85</v>
      </c>
      <c r="AP1" t="s">
        <v>86</v>
      </c>
      <c r="AQ1" t="s">
        <v>87</v>
      </c>
      <c r="AR1" t="s">
        <v>88</v>
      </c>
      <c r="AS1" t="s">
        <v>89</v>
      </c>
      <c r="AT1" t="s">
        <v>90</v>
      </c>
      <c r="AU1" t="s">
        <v>91</v>
      </c>
      <c r="AV1" t="s">
        <v>92</v>
      </c>
      <c r="AW1" t="s">
        <v>93</v>
      </c>
      <c r="AX1" t="s">
        <v>94</v>
      </c>
      <c r="AY1" t="s">
        <v>95</v>
      </c>
      <c r="AZ1" t="s">
        <v>96</v>
      </c>
      <c r="BA1" t="s">
        <v>97</v>
      </c>
      <c r="BB1" t="s">
        <v>98</v>
      </c>
      <c r="BC1" t="s">
        <v>99</v>
      </c>
      <c r="BD1" t="s">
        <v>100</v>
      </c>
      <c r="BE1" t="s">
        <v>101</v>
      </c>
      <c r="BF1" t="s">
        <v>102</v>
      </c>
      <c r="BG1" t="s">
        <v>103</v>
      </c>
      <c r="BH1" t="s">
        <v>104</v>
      </c>
      <c r="BI1" t="s">
        <v>105</v>
      </c>
      <c r="BJ1" t="s">
        <v>106</v>
      </c>
      <c r="BK1" t="s">
        <v>107</v>
      </c>
      <c r="BL1" t="s">
        <v>108</v>
      </c>
      <c r="BM1" t="s">
        <v>109</v>
      </c>
      <c r="BN1" t="s">
        <v>110</v>
      </c>
      <c r="BO1" t="s">
        <v>111</v>
      </c>
      <c r="BP1" t="s">
        <v>112</v>
      </c>
      <c r="BQ1" t="s">
        <v>113</v>
      </c>
      <c r="BR1" t="s">
        <v>114</v>
      </c>
      <c r="BS1" t="s">
        <v>115</v>
      </c>
      <c r="BT1" t="s">
        <v>116</v>
      </c>
      <c r="BU1" t="s">
        <v>117</v>
      </c>
      <c r="BV1" t="s">
        <v>118</v>
      </c>
      <c r="BW1" t="s">
        <v>119</v>
      </c>
      <c r="BX1" t="s">
        <v>120</v>
      </c>
      <c r="BY1" t="s">
        <v>121</v>
      </c>
      <c r="BZ1" t="s">
        <v>122</v>
      </c>
      <c r="CA1" t="s">
        <v>123</v>
      </c>
      <c r="CB1" t="s">
        <v>124</v>
      </c>
      <c r="CC1" t="s">
        <v>125</v>
      </c>
      <c r="CD1" t="s">
        <v>126</v>
      </c>
      <c r="CE1" t="s">
        <v>127</v>
      </c>
      <c r="CF1" t="s">
        <v>128</v>
      </c>
      <c r="CG1" t="s">
        <v>129</v>
      </c>
      <c r="CH1" t="s">
        <v>130</v>
      </c>
      <c r="CI1" t="s">
        <v>131</v>
      </c>
      <c r="CJ1" t="s">
        <v>132</v>
      </c>
      <c r="CK1" t="s">
        <v>133</v>
      </c>
      <c r="CL1" t="s">
        <v>134</v>
      </c>
      <c r="CM1" t="s">
        <v>135</v>
      </c>
      <c r="CN1" t="s">
        <v>136</v>
      </c>
      <c r="CO1" t="s">
        <v>137</v>
      </c>
      <c r="CP1" t="s">
        <v>138</v>
      </c>
      <c r="CQ1" t="s">
        <v>139</v>
      </c>
      <c r="CR1" t="s">
        <v>140</v>
      </c>
      <c r="CS1" t="s">
        <v>141</v>
      </c>
      <c r="CT1" t="s">
        <v>142</v>
      </c>
      <c r="CU1" t="s">
        <v>143</v>
      </c>
      <c r="CV1" t="s">
        <v>144</v>
      </c>
      <c r="CW1" t="s">
        <v>145</v>
      </c>
      <c r="CX1" t="s">
        <v>146</v>
      </c>
      <c r="CY1" t="s">
        <v>147</v>
      </c>
      <c r="CZ1" t="s">
        <v>148</v>
      </c>
      <c r="DA1" t="s">
        <v>149</v>
      </c>
      <c r="DB1" t="s">
        <v>150</v>
      </c>
      <c r="DC1" t="s">
        <v>151</v>
      </c>
      <c r="DD1" t="s">
        <v>152</v>
      </c>
      <c r="DE1" t="s">
        <v>153</v>
      </c>
      <c r="DF1" t="s">
        <v>154</v>
      </c>
      <c r="DG1" t="s">
        <v>155</v>
      </c>
      <c r="DH1" t="s">
        <v>156</v>
      </c>
      <c r="DI1" t="s">
        <v>157</v>
      </c>
      <c r="DJ1" t="s">
        <v>158</v>
      </c>
      <c r="DK1" t="s">
        <v>159</v>
      </c>
      <c r="DL1" t="s">
        <v>160</v>
      </c>
      <c r="DM1" t="s">
        <v>161</v>
      </c>
      <c r="DN1" t="s">
        <v>162</v>
      </c>
      <c r="DO1" t="s">
        <v>163</v>
      </c>
      <c r="DP1" t="s">
        <v>164</v>
      </c>
      <c r="DQ1" t="s">
        <v>165</v>
      </c>
      <c r="DR1" t="s">
        <v>166</v>
      </c>
      <c r="DS1" t="s">
        <v>167</v>
      </c>
      <c r="DT1" t="s">
        <v>168</v>
      </c>
      <c r="DU1" t="s">
        <v>169</v>
      </c>
      <c r="DV1" t="s">
        <v>170</v>
      </c>
      <c r="DW1" t="s">
        <v>171</v>
      </c>
      <c r="DX1" t="s">
        <v>172</v>
      </c>
      <c r="DY1" t="s">
        <v>173</v>
      </c>
      <c r="DZ1" t="s">
        <v>174</v>
      </c>
      <c r="EA1" t="s">
        <v>175</v>
      </c>
      <c r="EB1" t="s">
        <v>176</v>
      </c>
      <c r="EC1" t="s">
        <v>177</v>
      </c>
      <c r="ED1" t="s">
        <v>178</v>
      </c>
      <c r="EE1" t="s">
        <v>179</v>
      </c>
      <c r="EF1" t="s">
        <v>180</v>
      </c>
      <c r="EG1" t="s">
        <v>181</v>
      </c>
      <c r="EH1" t="s">
        <v>182</v>
      </c>
      <c r="EI1" t="s">
        <v>183</v>
      </c>
      <c r="EJ1" t="s">
        <v>184</v>
      </c>
      <c r="EK1" t="s">
        <v>185</v>
      </c>
    </row>
    <row r="2" spans="1:141" x14ac:dyDescent="0.25">
      <c r="A2" s="2" t="e">
        <f>#REF!</f>
        <v>#REF!</v>
      </c>
      <c r="B2" s="2" t="e">
        <f>#REF!</f>
        <v>#REF!</v>
      </c>
      <c r="C2" s="2" t="e">
        <f>#REF!</f>
        <v>#REF!</v>
      </c>
      <c r="D2" s="2" t="e">
        <f>#REF!</f>
        <v>#REF!</v>
      </c>
      <c r="E2" s="2" t="e">
        <f>#REF!</f>
        <v>#REF!</v>
      </c>
      <c r="F2" s="2" t="e">
        <f>#REF!</f>
        <v>#REF!</v>
      </c>
      <c r="G2" s="1" t="e">
        <f>#REF!</f>
        <v>#REF!</v>
      </c>
      <c r="H2" s="3" t="e">
        <f>#REF!</f>
        <v>#REF!</v>
      </c>
      <c r="I2" s="3" t="e">
        <f>#REF!</f>
        <v>#REF!</v>
      </c>
      <c r="J2" s="3" t="e">
        <f>#REF!</f>
        <v>#REF!</v>
      </c>
      <c r="K2" s="3" t="e">
        <f>#REF!</f>
        <v>#REF!</v>
      </c>
      <c r="L2" s="3" t="e">
        <f>#REF!</f>
        <v>#REF!</v>
      </c>
      <c r="M2" s="3" t="e">
        <f>#REF!</f>
        <v>#REF!</v>
      </c>
      <c r="N2" s="3" t="e">
        <f>#REF!</f>
        <v>#REF!</v>
      </c>
      <c r="O2" s="3" t="e">
        <f>#REF!</f>
        <v>#REF!</v>
      </c>
      <c r="P2" s="3" t="e">
        <f>#REF!</f>
        <v>#REF!</v>
      </c>
      <c r="Q2" s="3" t="e">
        <f>#REF!</f>
        <v>#REF!</v>
      </c>
      <c r="R2" s="3" t="e">
        <f>#REF!</f>
        <v>#REF!</v>
      </c>
      <c r="S2" s="3" t="e">
        <f>#REF!</f>
        <v>#REF!</v>
      </c>
      <c r="T2" s="3" t="e">
        <f>#REF!</f>
        <v>#REF!</v>
      </c>
      <c r="U2" s="3" t="e">
        <f>#REF!</f>
        <v>#REF!</v>
      </c>
      <c r="V2" s="3" t="e">
        <f>#REF!</f>
        <v>#REF!</v>
      </c>
      <c r="W2" s="3" t="e">
        <f>#REF!</f>
        <v>#REF!</v>
      </c>
      <c r="X2" s="3" t="e">
        <f>#REF!</f>
        <v>#REF!</v>
      </c>
      <c r="Y2" s="3" t="e">
        <f>#REF!</f>
        <v>#REF!</v>
      </c>
      <c r="Z2" s="3" t="e">
        <f>#REF!</f>
        <v>#REF!</v>
      </c>
      <c r="AA2" s="3" t="e">
        <f>#REF!</f>
        <v>#REF!</v>
      </c>
      <c r="AB2" s="3" t="e">
        <f>#REF!</f>
        <v>#REF!</v>
      </c>
      <c r="AC2" s="3" t="e">
        <f>#REF!</f>
        <v>#REF!</v>
      </c>
      <c r="AD2" s="3" t="e">
        <f>#REF!</f>
        <v>#REF!</v>
      </c>
      <c r="AE2" s="3" t="e">
        <f>#REF!</f>
        <v>#REF!</v>
      </c>
      <c r="AF2" s="3" t="e">
        <f>#REF!</f>
        <v>#REF!</v>
      </c>
      <c r="AG2" s="3" t="e">
        <f>#REF!</f>
        <v>#REF!</v>
      </c>
      <c r="AH2" s="3" t="e">
        <f>#REF!</f>
        <v>#REF!</v>
      </c>
      <c r="AI2" s="3" t="e">
        <f>#REF!</f>
        <v>#REF!</v>
      </c>
      <c r="AJ2" s="3" t="e">
        <f>#REF!</f>
        <v>#REF!</v>
      </c>
      <c r="AK2" s="3" t="e">
        <f>#REF!</f>
        <v>#REF!</v>
      </c>
      <c r="AL2" s="3" t="e">
        <f>#REF!</f>
        <v>#REF!</v>
      </c>
      <c r="AM2" s="3" t="e">
        <f>#REF!</f>
        <v>#REF!</v>
      </c>
      <c r="AN2" s="3" t="e">
        <f>#REF!</f>
        <v>#REF!</v>
      </c>
      <c r="AO2" s="3" t="e">
        <f>#REF!</f>
        <v>#REF!</v>
      </c>
      <c r="AP2" s="3" t="e">
        <f>#REF!</f>
        <v>#REF!</v>
      </c>
      <c r="AQ2" s="3" t="e">
        <f>#REF!</f>
        <v>#REF!</v>
      </c>
      <c r="AR2" s="3" t="e">
        <f>#REF!</f>
        <v>#REF!</v>
      </c>
      <c r="AS2" s="3" t="e">
        <f>#REF!</f>
        <v>#REF!</v>
      </c>
      <c r="AT2" s="3" t="e">
        <f>#REF!</f>
        <v>#REF!</v>
      </c>
      <c r="AU2" s="3" t="e">
        <f>#REF!</f>
        <v>#REF!</v>
      </c>
      <c r="AV2" s="3" t="e">
        <f>#REF!</f>
        <v>#REF!</v>
      </c>
      <c r="AW2" s="3" t="e">
        <f>#REF!</f>
        <v>#REF!</v>
      </c>
      <c r="AX2" s="3" t="e">
        <f>#REF!</f>
        <v>#REF!</v>
      </c>
      <c r="AY2" s="3" t="e">
        <f>#REF!</f>
        <v>#REF!</v>
      </c>
      <c r="AZ2" s="3" t="e">
        <f>#REF!</f>
        <v>#REF!</v>
      </c>
      <c r="BA2" s="3" t="e">
        <f>#REF!</f>
        <v>#REF!</v>
      </c>
      <c r="BB2" s="3" t="e">
        <f>#REF!</f>
        <v>#REF!</v>
      </c>
      <c r="BC2" s="3" t="e">
        <f>#REF!</f>
        <v>#REF!</v>
      </c>
      <c r="BD2" s="3" t="e">
        <f>#REF!</f>
        <v>#REF!</v>
      </c>
      <c r="BE2" s="3" t="e">
        <f>#REF!</f>
        <v>#REF!</v>
      </c>
      <c r="BF2" s="3" t="e">
        <f>#REF!</f>
        <v>#REF!</v>
      </c>
      <c r="BG2" s="3" t="e">
        <f>#REF!</f>
        <v>#REF!</v>
      </c>
      <c r="BH2" s="3" t="e">
        <f>#REF!</f>
        <v>#REF!</v>
      </c>
      <c r="BI2" s="3" t="e">
        <f>#REF!</f>
        <v>#REF!</v>
      </c>
      <c r="BJ2" s="3" t="e">
        <f>#REF!</f>
        <v>#REF!</v>
      </c>
      <c r="BK2" s="3" t="e">
        <f>#REF!</f>
        <v>#REF!</v>
      </c>
      <c r="BL2" s="3" t="e">
        <f>#REF!</f>
        <v>#REF!</v>
      </c>
      <c r="BM2" s="3" t="e">
        <f>#REF!</f>
        <v>#REF!</v>
      </c>
      <c r="BN2" s="3" t="e">
        <f>#REF!</f>
        <v>#REF!</v>
      </c>
      <c r="BO2" s="3" t="e">
        <f>#REF!</f>
        <v>#REF!</v>
      </c>
      <c r="BP2" s="3" t="e">
        <f>#REF!</f>
        <v>#REF!</v>
      </c>
      <c r="BQ2" s="3" t="e">
        <f>#REF!</f>
        <v>#REF!</v>
      </c>
      <c r="BR2" s="3" t="e">
        <f>#REF!</f>
        <v>#REF!</v>
      </c>
      <c r="BS2" s="3" t="e">
        <f>#REF!</f>
        <v>#REF!</v>
      </c>
      <c r="BT2" s="3" t="e">
        <f>#REF!</f>
        <v>#REF!</v>
      </c>
      <c r="BU2" s="3" t="e">
        <f>#REF!</f>
        <v>#REF!</v>
      </c>
      <c r="BV2" s="3" t="e">
        <f>#REF!</f>
        <v>#REF!</v>
      </c>
      <c r="BW2" s="3" t="e">
        <f>#REF!</f>
        <v>#REF!</v>
      </c>
      <c r="BX2" s="3" t="e">
        <f>#REF!</f>
        <v>#REF!</v>
      </c>
      <c r="BY2" s="3" t="e">
        <f>#REF!</f>
        <v>#REF!</v>
      </c>
      <c r="BZ2" s="3" t="e">
        <f>#REF!</f>
        <v>#REF!</v>
      </c>
      <c r="CA2" s="3" t="e">
        <f>#REF!</f>
        <v>#REF!</v>
      </c>
      <c r="CB2" s="3" t="e">
        <f>#REF!</f>
        <v>#REF!</v>
      </c>
      <c r="CC2" s="3" t="e">
        <f>#REF!</f>
        <v>#REF!</v>
      </c>
      <c r="CD2" s="3" t="e">
        <f>#REF!</f>
        <v>#REF!</v>
      </c>
      <c r="CE2" s="3" t="e">
        <f>#REF!</f>
        <v>#REF!</v>
      </c>
      <c r="CF2" s="3" t="e">
        <f>#REF!</f>
        <v>#REF!</v>
      </c>
      <c r="CG2" s="3" t="e">
        <f>#REF!</f>
        <v>#REF!</v>
      </c>
      <c r="CH2">
        <f>'FPAP VITAL'!C13</f>
        <v>114337356</v>
      </c>
      <c r="CI2">
        <f>'FPAP VITAL'!D13</f>
        <v>120852701</v>
      </c>
      <c r="CJ2">
        <f>'FPAP VITAL'!C14</f>
        <v>0</v>
      </c>
      <c r="CK2">
        <f>'FPAP VITAL'!D14</f>
        <v>0</v>
      </c>
      <c r="CL2">
        <f>'FPAP VITAL'!C15</f>
        <v>975116110</v>
      </c>
      <c r="CM2">
        <f>'FPAP VITAL'!D15</f>
        <v>543880357</v>
      </c>
      <c r="CN2">
        <f>'FPAP VITAL'!C16</f>
        <v>397570</v>
      </c>
      <c r="CO2">
        <f>'FPAP VITAL'!D16</f>
        <v>585205</v>
      </c>
      <c r="CP2">
        <f>'FPAP VITAL'!C17</f>
        <v>209133267</v>
      </c>
      <c r="CQ2">
        <f>'FPAP VITAL'!D17</f>
        <v>233901739</v>
      </c>
      <c r="CR2">
        <f>'FPAP VITAL'!C18</f>
        <v>2150641645</v>
      </c>
      <c r="CS2">
        <f>'FPAP VITAL'!D18</f>
        <v>2747196600</v>
      </c>
      <c r="CT2">
        <f>'FPAP VITAL'!C19</f>
        <v>0</v>
      </c>
      <c r="CU2">
        <f>'FPAP VITAL'!D19</f>
        <v>0</v>
      </c>
      <c r="CV2">
        <f>'FPAP VITAL'!C20</f>
        <v>0</v>
      </c>
      <c r="CW2">
        <f>'FPAP VITAL'!D20</f>
        <v>13.92</v>
      </c>
      <c r="CX2">
        <f>'FPAP VITAL'!C21</f>
        <v>3449625948</v>
      </c>
      <c r="CY2">
        <f>'FPAP VITAL'!D21</f>
        <v>3646416615.9200001</v>
      </c>
      <c r="CZ2">
        <f>'FPAP VITAL'!C23</f>
        <v>1209427</v>
      </c>
      <c r="DA2">
        <f>'FPAP VITAL'!D23</f>
        <v>460586</v>
      </c>
      <c r="DB2">
        <f>'FPAP VITAL'!C24</f>
        <v>0</v>
      </c>
      <c r="DC2">
        <f>'FPAP VITAL'!D24</f>
        <v>0</v>
      </c>
      <c r="DD2">
        <f>'FPAP VITAL'!C25</f>
        <v>2947745750</v>
      </c>
      <c r="DE2">
        <f>'FPAP VITAL'!D25</f>
        <v>3166953092</v>
      </c>
      <c r="DF2">
        <f>'FPAP VITAL'!C26</f>
        <v>39537037</v>
      </c>
      <c r="DG2">
        <f>'FPAP VITAL'!D26</f>
        <v>54656762</v>
      </c>
      <c r="DH2">
        <f>'FPAP VITAL'!C35</f>
        <v>0</v>
      </c>
      <c r="DI2">
        <f>'FPAP VITAL'!D35</f>
        <v>0</v>
      </c>
      <c r="DJ2">
        <f>'FPAP VITAL'!C36</f>
        <v>0</v>
      </c>
      <c r="DK2">
        <f>'FPAP VITAL'!D36</f>
        <v>0</v>
      </c>
      <c r="DL2">
        <f>'FPAP VITAL'!C37</f>
        <v>0</v>
      </c>
      <c r="DM2">
        <f>'FPAP VITAL'!D37</f>
        <v>0</v>
      </c>
      <c r="DN2">
        <f>'FPAP VITAL'!C38</f>
        <v>0</v>
      </c>
      <c r="DO2">
        <f>'FPAP VITAL'!D38</f>
        <v>0</v>
      </c>
      <c r="DP2">
        <f>'FPAP VITAL'!C39</f>
        <v>2988492214</v>
      </c>
      <c r="DQ2">
        <f>'FPAP VITAL'!D39</f>
        <v>3222070440</v>
      </c>
      <c r="DR2">
        <f>'FPAP VITAL'!C41</f>
        <v>461133734</v>
      </c>
      <c r="DS2">
        <f>'FPAP VITAL'!D41</f>
        <v>424346175.92000008</v>
      </c>
      <c r="DT2">
        <f>'FPAP VITAL'!C42</f>
        <v>0</v>
      </c>
      <c r="DU2">
        <f>'FPAP VITAL'!D42</f>
        <v>0</v>
      </c>
      <c r="DV2" t="e">
        <f>'FPAP VITAL'!#REF!</f>
        <v>#REF!</v>
      </c>
      <c r="DW2" t="e">
        <f>'FPAP VITAL'!#REF!</f>
        <v>#REF!</v>
      </c>
      <c r="DX2" t="e">
        <f>'FPAP VITAL'!#REF!</f>
        <v>#REF!</v>
      </c>
      <c r="DY2" t="e">
        <f>'FPAP VITAL'!#REF!</f>
        <v>#REF!</v>
      </c>
      <c r="DZ2" t="e">
        <f>'FPAP VITAL'!#REF!</f>
        <v>#REF!</v>
      </c>
      <c r="EA2" t="e">
        <f>'FPAP VITAL'!#REF!</f>
        <v>#REF!</v>
      </c>
      <c r="EB2" t="e">
        <f>'FPAP VITAL'!#REF!</f>
        <v>#REF!</v>
      </c>
      <c r="EC2" t="e">
        <f>'FPAP VITAL'!#REF!</f>
        <v>#REF!</v>
      </c>
      <c r="ED2">
        <f>'FPAP VITAL'!C43</f>
        <v>3449625948</v>
      </c>
      <c r="EE2">
        <f>'FPAP VITAL'!D43</f>
        <v>3646416615.9200001</v>
      </c>
      <c r="EF2">
        <f>'FPAP VITAL'!C44</f>
        <v>2988492214</v>
      </c>
      <c r="EG2">
        <f>'FPAP VITAL'!D44</f>
        <v>3222070440</v>
      </c>
      <c r="EH2">
        <f>'FPAP VITAL'!C46</f>
        <v>461133734</v>
      </c>
      <c r="EI2">
        <f>'FPAP VITAL'!D46</f>
        <v>424346175.92000008</v>
      </c>
      <c r="EJ2">
        <f>'FPAP VITAL'!C47</f>
        <v>0</v>
      </c>
      <c r="EK2">
        <f>'FPAP VITAL'!D47</f>
        <v>0</v>
      </c>
    </row>
  </sheetData>
  <phoneticPr fontId="4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2E14EA75160E4EB734F45AD2D3CA72" ma:contentTypeVersion="2" ma:contentTypeDescription="Create a new document." ma:contentTypeScope="" ma:versionID="40debeb7cb26700fc781ee4562b9c0a1">
  <xsd:schema xmlns:xsd="http://www.w3.org/2001/XMLSchema" xmlns:xs="http://www.w3.org/2001/XMLSchema" xmlns:p="http://schemas.microsoft.com/office/2006/metadata/properties" xmlns:ns2="e6fdd1c4-2493-4efe-bc72-dd8da7f05661" targetNamespace="http://schemas.microsoft.com/office/2006/metadata/properties" ma:root="true" ma:fieldsID="1936134223722fe1ac0aa15fe2f76ba7" ns2:_="">
    <xsd:import namespace="e6fdd1c4-2493-4efe-bc72-dd8da7f0566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dd1c4-2493-4efe-bc72-dd8da7f0566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e6fdd1c4-2493-4efe-bc72-dd8da7f05661">JVMETTWUUXMS-446914987-175904</_dlc_DocId>
    <_dlc_DocIdUrl xmlns="e6fdd1c4-2493-4efe-bc72-dd8da7f05661">
      <Url>http://documente.asf.intern/sites/spp/_layouts/15/DocIdRedir.aspx?ID=JVMETTWUUXMS-446914987-175904</Url>
      <Description>JVMETTWUUXMS-446914987-175904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5067CFA-DF0D-47D3-8C17-A5D74B3E57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dd1c4-2493-4efe-bc72-dd8da7f056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732E21B-CC99-49D0-9780-171B88DF828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BD7C297-DC7B-4B23-B763-E05E898537BA}">
  <ds:schemaRefs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elements/1.1/"/>
    <ds:schemaRef ds:uri="e6fdd1c4-2493-4efe-bc72-dd8da7f05661"/>
    <ds:schemaRef ds:uri="http://www.w3.org/XML/1998/namespace"/>
    <ds:schemaRef ds:uri="http://schemas.microsoft.com/office/infopath/2007/PartnerControl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ACA1143E-FC24-4164-9669-6285C3FB76C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FPAP VITAL</vt:lpstr>
      <vt:lpstr>FPAP AZT VIITORUL TAU</vt:lpstr>
      <vt:lpstr>FPAP BCR</vt:lpstr>
      <vt:lpstr>FPAP BRD</vt:lpstr>
      <vt:lpstr>FPAP ARIPI</vt:lpstr>
      <vt:lpstr>FPAP METLIFE</vt:lpstr>
      <vt:lpstr>FPAP NN</vt:lpstr>
      <vt:lpstr>CF</vt:lpstr>
      <vt:lpstr>'FPAP ARIPI'!Print_Area</vt:lpstr>
      <vt:lpstr>'FPAP AZT VIITORUL TAU'!Print_Area</vt:lpstr>
      <vt:lpstr>'FPAP BCR'!Print_Area</vt:lpstr>
      <vt:lpstr>'FPAP BRD'!Print_Area</vt:lpstr>
      <vt:lpstr>'FPAP METLIFE'!Print_Area</vt:lpstr>
      <vt:lpstr>'FPAP NN'!Print_Area</vt:lpstr>
      <vt:lpstr>'FPAP VITAL'!Print_Area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SITUATII-FINANCIARE-31122009_fonduri</dc:title>
  <dc:subject>SITUATII-FINANCIARE-31122009_fonduri</dc:subject>
  <dc:creator>Directia Reglementare</dc:creator>
  <cp:keywords>SITUATII-FINANCIARE-31122009_fonduri</cp:keywords>
  <dc:description>SITUATII-FINANCIARE-31122009_fonduri, fonduri de pensii private</dc:description>
  <cp:lastModifiedBy>ILINCA Cristina</cp:lastModifiedBy>
  <cp:lastPrinted>2019-04-12T12:29:20Z</cp:lastPrinted>
  <dcterms:created xsi:type="dcterms:W3CDTF">1996-10-14T23:33:28Z</dcterms:created>
  <dcterms:modified xsi:type="dcterms:W3CDTF">2022-11-22T10:27:34Z</dcterms:modified>
  <cp:category>SITUATII-FINANCIARE-31122009_fonduri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0x010100942E14EA75160E4EB734F45AD2D3CA72</vt:lpwstr>
  </property>
  <property fmtid="{D5CDD505-2E9C-101B-9397-08002B2CF9AE}" pid="3" name="_dlc_DocIdItemGuid">
    <vt:lpwstr>b18da702-a51c-4d41-8a9c-8cb2e0a30072</vt:lpwstr>
  </property>
</Properties>
</file>