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C:\Users\cristina.ilinca.ASF\Desktop\sit. fin.12.2021\P3\"/>
    </mc:Choice>
  </mc:AlternateContent>
  <xr:revisionPtr revIDLastSave="0" documentId="13_ncr:1_{AD698224-6279-48E2-9D77-CE8F48B36E72}" xr6:coauthVersionLast="36" xr6:coauthVersionMax="36" xr10:uidLastSave="{00000000-0000-0000-0000-000000000000}"/>
  <bookViews>
    <workbookView xWindow="0" yWindow="0" windowWidth="19200" windowHeight="8150" tabRatio="820" xr2:uid="{00000000-000D-0000-FFFF-FFFF00000000}"/>
  </bookViews>
  <sheets>
    <sheet name="FPF AEGON ESENTIAL" sheetId="5" r:id="rId1"/>
    <sheet name="FPF AZT Vivace" sheetId="6" r:id="rId2"/>
    <sheet name="FPF AZT Moderato" sheetId="7" r:id="rId3"/>
    <sheet name="FPF BCR PLUS" sheetId="8" r:id="rId4"/>
    <sheet name="FPF BRD MEDIO" sheetId="9" r:id="rId5"/>
    <sheet name="FPF PENSIA MEA" sheetId="10" r:id="rId6"/>
    <sheet name="FPF STABIL" sheetId="11" r:id="rId7"/>
    <sheet name="FPF NN ACTIV" sheetId="12" r:id="rId8"/>
    <sheet name="FPF NN OPTIM" sheetId="13" r:id="rId9"/>
    <sheet name="FPF SAI RAM" sheetId="14" r:id="rId10"/>
    <sheet name="CF" sheetId="3" state="hidden" r:id="rId11"/>
  </sheets>
  <externalReferences>
    <externalReference r:id="rId12"/>
    <externalReference r:id="rId13"/>
    <externalReference r:id="rId14"/>
  </externalReferences>
  <definedNames>
    <definedName name="ACTIV_TOTAL" localSheetId="2">#REF!</definedName>
    <definedName name="ACTIV_TOTAL" localSheetId="1">#REF!</definedName>
    <definedName name="ACTIV_TOTAL" localSheetId="3">#REF!</definedName>
    <definedName name="ACTIV_TOTAL" localSheetId="4">#REF!</definedName>
    <definedName name="ACTIV_TOTAL" localSheetId="7">#REF!</definedName>
    <definedName name="ACTIV_TOTAL" localSheetId="8">#REF!</definedName>
    <definedName name="ACTIV_TOTAL" localSheetId="5">#REF!</definedName>
    <definedName name="ACTIV_TOTAL" localSheetId="9">#REF!</definedName>
    <definedName name="ACTIV_TOTAL" localSheetId="6">#REF!</definedName>
    <definedName name="ACTIV_TOTAL">#REF!</definedName>
    <definedName name="allampapirok" localSheetId="2">#REF!</definedName>
    <definedName name="allampapirok" localSheetId="1">#REF!</definedName>
    <definedName name="allampapirok" localSheetId="3">#REF!</definedName>
    <definedName name="allampapirok" localSheetId="4">#REF!</definedName>
    <definedName name="allampapirok" localSheetId="7">#REF!</definedName>
    <definedName name="allampapirok" localSheetId="8">#REF!</definedName>
    <definedName name="allampapirok" localSheetId="5">#REF!</definedName>
    <definedName name="allampapirok" localSheetId="9">#REF!</definedName>
    <definedName name="allampapirok" localSheetId="6">#REF!</definedName>
    <definedName name="allampapirok">#REF!</definedName>
    <definedName name="belepes" localSheetId="2">#REF!</definedName>
    <definedName name="belepes" localSheetId="1">#REF!</definedName>
    <definedName name="belepes" localSheetId="3">#REF!</definedName>
    <definedName name="belepes" localSheetId="4">#REF!</definedName>
    <definedName name="belepes" localSheetId="7">#REF!</definedName>
    <definedName name="belepes" localSheetId="8">#REF!</definedName>
    <definedName name="belepes" localSheetId="5">#REF!</definedName>
    <definedName name="belepes" localSheetId="9">#REF!</definedName>
    <definedName name="belepes" localSheetId="6">#REF!</definedName>
    <definedName name="belepes">#REF!</definedName>
    <definedName name="bgfdxbv" localSheetId="2">#REF!</definedName>
    <definedName name="bgfdxbv" localSheetId="1">#REF!</definedName>
    <definedName name="bgfdxbv" localSheetId="3">#REF!</definedName>
    <definedName name="bgfdxbv" localSheetId="4">#REF!</definedName>
    <definedName name="bgfdxbv" localSheetId="7">#REF!</definedName>
    <definedName name="bgfdxbv" localSheetId="8">#REF!</definedName>
    <definedName name="bgfdxbv" localSheetId="5">#REF!</definedName>
    <definedName name="bgfdxbv" localSheetId="9">#REF!</definedName>
    <definedName name="bgfdxbv" localSheetId="6">#REF!</definedName>
    <definedName name="bgfdxbv">#REF!</definedName>
    <definedName name="ClasificareCSSPPLabel" localSheetId="2">[1]Template!#REF!</definedName>
    <definedName name="ClasificareCSSPPLabel" localSheetId="1">[1]Template!#REF!</definedName>
    <definedName name="ClasificareCSSPPLabel" localSheetId="3">[1]Template!#REF!</definedName>
    <definedName name="ClasificareCSSPPLabel" localSheetId="4">[1]Template!#REF!</definedName>
    <definedName name="ClasificareCSSPPLabel" localSheetId="7">[1]Template!#REF!</definedName>
    <definedName name="ClasificareCSSPPLabel" localSheetId="8">[1]Template!#REF!</definedName>
    <definedName name="ClasificareCSSPPLabel" localSheetId="5">[1]Template!#REF!</definedName>
    <definedName name="ClasificareCSSPPLabel" localSheetId="9">[1]Template!#REF!</definedName>
    <definedName name="ClasificareCSSPPLabel" localSheetId="6">[1]Template!#REF!</definedName>
    <definedName name="ClasificareCSSPPLabel">[1]Template!#REF!</definedName>
    <definedName name="connectstr" localSheetId="2">#REF!</definedName>
    <definedName name="connectstr" localSheetId="1">#REF!</definedName>
    <definedName name="connectstr" localSheetId="3">#REF!</definedName>
    <definedName name="connectstr" localSheetId="4">#REF!</definedName>
    <definedName name="connectstr" localSheetId="7">#REF!</definedName>
    <definedName name="connectstr" localSheetId="8">#REF!</definedName>
    <definedName name="connectstr" localSheetId="5">#REF!</definedName>
    <definedName name="connectstr" localSheetId="9">#REF!</definedName>
    <definedName name="connectstr" localSheetId="6">#REF!</definedName>
    <definedName name="connectstr">#REF!</definedName>
    <definedName name="EmptyHeader" localSheetId="2">[1]Template!#REF!</definedName>
    <definedName name="EmptyHeader" localSheetId="1">[1]Template!#REF!</definedName>
    <definedName name="EmptyHeader" localSheetId="3">[1]Template!#REF!</definedName>
    <definedName name="EmptyHeader" localSheetId="4">[1]Template!#REF!</definedName>
    <definedName name="EmptyHeader" localSheetId="7">[1]Template!#REF!</definedName>
    <definedName name="EmptyHeader" localSheetId="8">[1]Template!#REF!</definedName>
    <definedName name="EmptyHeader" localSheetId="5">[1]Template!#REF!</definedName>
    <definedName name="EmptyHeader" localSheetId="9">[1]Template!#REF!</definedName>
    <definedName name="EmptyHeader" localSheetId="6">[1]Template!#REF!</definedName>
    <definedName name="EmptyHeader">[1]Template!#REF!</definedName>
    <definedName name="Excel_BuiltIn__FilterDatabase_1" localSheetId="2">#REF!</definedName>
    <definedName name="Excel_BuiltIn__FilterDatabase_1" localSheetId="1">#REF!</definedName>
    <definedName name="Excel_BuiltIn__FilterDatabase_1" localSheetId="3">#REF!</definedName>
    <definedName name="Excel_BuiltIn__FilterDatabase_1" localSheetId="4">#REF!</definedName>
    <definedName name="Excel_BuiltIn__FilterDatabase_1" localSheetId="7">#REF!</definedName>
    <definedName name="Excel_BuiltIn__FilterDatabase_1" localSheetId="8">#REF!</definedName>
    <definedName name="Excel_BuiltIn__FilterDatabase_1" localSheetId="5">#REF!</definedName>
    <definedName name="Excel_BuiltIn__FilterDatabase_1" localSheetId="9">#REF!</definedName>
    <definedName name="Excel_BuiltIn__FilterDatabase_1" localSheetId="6">#REF!</definedName>
    <definedName name="Excel_BuiltIn__FilterDatabase_1">#REF!</definedName>
    <definedName name="fdas" localSheetId="2">#REF!</definedName>
    <definedName name="fdas" localSheetId="1">#REF!</definedName>
    <definedName name="fdas" localSheetId="3">#REF!</definedName>
    <definedName name="fdas" localSheetId="4">#REF!</definedName>
    <definedName name="fdas" localSheetId="7">#REF!</definedName>
    <definedName name="fdas" localSheetId="8">#REF!</definedName>
    <definedName name="fdas" localSheetId="5">#REF!</definedName>
    <definedName name="fdas" localSheetId="9">#REF!</definedName>
    <definedName name="fdas" localSheetId="6">#REF!</definedName>
    <definedName name="fdas">#REF!</definedName>
    <definedName name="gfxgfxbfx" localSheetId="2">#REF!</definedName>
    <definedName name="gfxgfxbfx" localSheetId="1">#REF!</definedName>
    <definedName name="gfxgfxbfx" localSheetId="3">#REF!</definedName>
    <definedName name="gfxgfxbfx" localSheetId="4">#REF!</definedName>
    <definedName name="gfxgfxbfx" localSheetId="7">#REF!</definedName>
    <definedName name="gfxgfxbfx" localSheetId="8">#REF!</definedName>
    <definedName name="gfxgfxbfx" localSheetId="5">#REF!</definedName>
    <definedName name="gfxgfxbfx" localSheetId="9">#REF!</definedName>
    <definedName name="gfxgfxbfx" localSheetId="6">#REF!</definedName>
    <definedName name="gfxgfxbfx">#REF!</definedName>
    <definedName name="Header_CrestereZilnica" localSheetId="2">[1]Template!#REF!</definedName>
    <definedName name="Header_CrestereZilnica" localSheetId="1">[1]Template!#REF!</definedName>
    <definedName name="Header_CrestereZilnica" localSheetId="3">[1]Template!#REF!</definedName>
    <definedName name="Header_CrestereZilnica" localSheetId="4">[1]Template!#REF!</definedName>
    <definedName name="Header_CrestereZilnica" localSheetId="7">[1]Template!#REF!</definedName>
    <definedName name="Header_CrestereZilnica" localSheetId="8">[1]Template!#REF!</definedName>
    <definedName name="Header_CrestereZilnica" localSheetId="5">[1]Template!#REF!</definedName>
    <definedName name="Header_CrestereZilnica" localSheetId="9">[1]Template!#REF!</definedName>
    <definedName name="Header_CrestereZilnica" localSheetId="6">[1]Template!#REF!</definedName>
    <definedName name="Header_CrestereZilnica">[1]Template!#REF!</definedName>
    <definedName name="Header_ValoareActualizata" localSheetId="2">[1]Template!#REF!</definedName>
    <definedName name="Header_ValoareActualizata" localSheetId="1">[1]Template!#REF!</definedName>
    <definedName name="Header_ValoareActualizata" localSheetId="3">[1]Template!#REF!</definedName>
    <definedName name="Header_ValoareActualizata" localSheetId="4">[1]Template!#REF!</definedName>
    <definedName name="Header_ValoareActualizata" localSheetId="7">[1]Template!#REF!</definedName>
    <definedName name="Header_ValoareActualizata" localSheetId="8">[1]Template!#REF!</definedName>
    <definedName name="Header_ValoareActualizata" localSheetId="5">[1]Template!#REF!</definedName>
    <definedName name="Header_ValoareActualizata" localSheetId="9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2">[1]Template!#REF!</definedName>
    <definedName name="Header_ValoareNominalaPeObligatiune" localSheetId="1">[1]Template!#REF!</definedName>
    <definedName name="Header_ValoareNominalaPeObligatiune" localSheetId="3">[1]Template!#REF!</definedName>
    <definedName name="Header_ValoareNominalaPeObligatiune" localSheetId="4">[1]Template!#REF!</definedName>
    <definedName name="Header_ValoareNominalaPeObligatiune" localSheetId="7">[1]Template!#REF!</definedName>
    <definedName name="Header_ValoareNominalaPeObligatiune" localSheetId="8">[1]Template!#REF!</definedName>
    <definedName name="Header_ValoareNominalaPeObligatiune" localSheetId="5">[1]Template!#REF!</definedName>
    <definedName name="Header_ValoareNominalaPeObligatiune" localSheetId="9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2">#REF!</definedName>
    <definedName name="jelentések" localSheetId="1">#REF!</definedName>
    <definedName name="jelentések" localSheetId="3">#REF!</definedName>
    <definedName name="jelentések" localSheetId="4">#REF!</definedName>
    <definedName name="jelentések" localSheetId="7">#REF!</definedName>
    <definedName name="jelentések" localSheetId="8">#REF!</definedName>
    <definedName name="jelentések" localSheetId="5">#REF!</definedName>
    <definedName name="jelentések" localSheetId="9">#REF!</definedName>
    <definedName name="jelentések" localSheetId="6">#REF!</definedName>
    <definedName name="jelentések">#REF!</definedName>
    <definedName name="JUDET">[2]XX!$C$7:$C$48</definedName>
    <definedName name="list" localSheetId="2">#REF!</definedName>
    <definedName name="list" localSheetId="1">#REF!</definedName>
    <definedName name="list" localSheetId="3">#REF!</definedName>
    <definedName name="list" localSheetId="4">#REF!</definedName>
    <definedName name="list" localSheetId="7">#REF!</definedName>
    <definedName name="list" localSheetId="8">#REF!</definedName>
    <definedName name="list" localSheetId="5">#REF!</definedName>
    <definedName name="list" localSheetId="9">#REF!</definedName>
    <definedName name="list" localSheetId="6">#REF!</definedName>
    <definedName name="list">#REF!</definedName>
    <definedName name="lucru" localSheetId="2">#REF!</definedName>
    <definedName name="lucru" localSheetId="1">#REF!</definedName>
    <definedName name="lucru" localSheetId="3">#REF!</definedName>
    <definedName name="lucru" localSheetId="4">#REF!</definedName>
    <definedName name="lucru" localSheetId="7">#REF!</definedName>
    <definedName name="lucru" localSheetId="8">#REF!</definedName>
    <definedName name="lucru" localSheetId="5">#REF!</definedName>
    <definedName name="lucru" localSheetId="9">#REF!</definedName>
    <definedName name="lucru" localSheetId="6">#REF!</definedName>
    <definedName name="lucru">#REF!</definedName>
    <definedName name="NR_INVEST_F" localSheetId="2">#REF!</definedName>
    <definedName name="NR_INVEST_F" localSheetId="1">#REF!</definedName>
    <definedName name="NR_INVEST_F" localSheetId="3">#REF!</definedName>
    <definedName name="NR_INVEST_F" localSheetId="4">#REF!</definedName>
    <definedName name="NR_INVEST_F" localSheetId="7">#REF!</definedName>
    <definedName name="NR_INVEST_F" localSheetId="8">#REF!</definedName>
    <definedName name="NR_INVEST_F" localSheetId="5">#REF!</definedName>
    <definedName name="NR_INVEST_F" localSheetId="9">#REF!</definedName>
    <definedName name="NR_INVEST_F" localSheetId="6">#REF!</definedName>
    <definedName name="NR_INVEST_F">#REF!</definedName>
    <definedName name="NR_INVEST_J" localSheetId="2">#REF!</definedName>
    <definedName name="NR_INVEST_J" localSheetId="1">#REF!</definedName>
    <definedName name="NR_INVEST_J" localSheetId="3">#REF!</definedName>
    <definedName name="NR_INVEST_J" localSheetId="4">#REF!</definedName>
    <definedName name="NR_INVEST_J" localSheetId="7">#REF!</definedName>
    <definedName name="NR_INVEST_J" localSheetId="8">#REF!</definedName>
    <definedName name="NR_INVEST_J" localSheetId="5">#REF!</definedName>
    <definedName name="NR_INVEST_J" localSheetId="9">#REF!</definedName>
    <definedName name="NR_INVEST_J" localSheetId="6">#REF!</definedName>
    <definedName name="NR_INVEST_J">#REF!</definedName>
    <definedName name="NR_UNITS" localSheetId="2">#REF!</definedName>
    <definedName name="NR_UNITS" localSheetId="1">#REF!</definedName>
    <definedName name="NR_UNITS" localSheetId="3">#REF!</definedName>
    <definedName name="NR_UNITS" localSheetId="4">#REF!</definedName>
    <definedName name="NR_UNITS" localSheetId="7">#REF!</definedName>
    <definedName name="NR_UNITS" localSheetId="8">#REF!</definedName>
    <definedName name="NR_UNITS" localSheetId="5">#REF!</definedName>
    <definedName name="NR_UNITS" localSheetId="9">#REF!</definedName>
    <definedName name="NR_UNITS" localSheetId="6">#REF!</definedName>
    <definedName name="NR_UNITS">#REF!</definedName>
    <definedName name="NR_UNITS_F" localSheetId="2">#REF!</definedName>
    <definedName name="NR_UNITS_F" localSheetId="1">#REF!</definedName>
    <definedName name="NR_UNITS_F" localSheetId="3">#REF!</definedName>
    <definedName name="NR_UNITS_F" localSheetId="4">#REF!</definedName>
    <definedName name="NR_UNITS_F" localSheetId="7">#REF!</definedName>
    <definedName name="NR_UNITS_F" localSheetId="8">#REF!</definedName>
    <definedName name="NR_UNITS_F" localSheetId="5">#REF!</definedName>
    <definedName name="NR_UNITS_F" localSheetId="9">#REF!</definedName>
    <definedName name="NR_UNITS_F" localSheetId="6">#REF!</definedName>
    <definedName name="NR_UNITS_F">#REF!</definedName>
    <definedName name="NR_UNITS_J" localSheetId="2">#REF!</definedName>
    <definedName name="NR_UNITS_J" localSheetId="1">#REF!</definedName>
    <definedName name="NR_UNITS_J" localSheetId="3">#REF!</definedName>
    <definedName name="NR_UNITS_J" localSheetId="4">#REF!</definedName>
    <definedName name="NR_UNITS_J" localSheetId="7">#REF!</definedName>
    <definedName name="NR_UNITS_J" localSheetId="8">#REF!</definedName>
    <definedName name="NR_UNITS_J" localSheetId="5">#REF!</definedName>
    <definedName name="NR_UNITS_J" localSheetId="9">#REF!</definedName>
    <definedName name="NR_UNITS_J" localSheetId="6">#REF!</definedName>
    <definedName name="NR_UNITS_J">#REF!</definedName>
    <definedName name="NR_UNITS_J2">[3]NAV_calculation_RR!$B$86</definedName>
    <definedName name="pwd" localSheetId="2">#REF!</definedName>
    <definedName name="pwd" localSheetId="1">#REF!</definedName>
    <definedName name="pwd" localSheetId="3">#REF!</definedName>
    <definedName name="pwd" localSheetId="4">#REF!</definedName>
    <definedName name="pwd" localSheetId="7">#REF!</definedName>
    <definedName name="pwd" localSheetId="8">#REF!</definedName>
    <definedName name="pwd" localSheetId="5">#REF!</definedName>
    <definedName name="pwd" localSheetId="9">#REF!</definedName>
    <definedName name="pwd" localSheetId="6">#REF!</definedName>
    <definedName name="pwd">#REF!</definedName>
    <definedName name="Titlu" localSheetId="2">#REF!</definedName>
    <definedName name="Titlu" localSheetId="1">#REF!</definedName>
    <definedName name="Titlu" localSheetId="3">#REF!</definedName>
    <definedName name="Titlu" localSheetId="4">#REF!</definedName>
    <definedName name="Titlu" localSheetId="7">#REF!</definedName>
    <definedName name="Titlu" localSheetId="8">#REF!</definedName>
    <definedName name="Titlu" localSheetId="5">#REF!</definedName>
    <definedName name="Titlu" localSheetId="9">#REF!</definedName>
    <definedName name="Titlu" localSheetId="6">#REF!</definedName>
    <definedName name="Titlu">#REF!</definedName>
    <definedName name="Total_CrestereZilnica" localSheetId="2">[1]Template!#REF!</definedName>
    <definedName name="Total_CrestereZilnica" localSheetId="1">[1]Template!#REF!</definedName>
    <definedName name="Total_CrestereZilnica" localSheetId="3">[1]Template!#REF!</definedName>
    <definedName name="Total_CrestereZilnica" localSheetId="4">[1]Template!#REF!</definedName>
    <definedName name="Total_CrestereZilnica" localSheetId="7">[1]Template!#REF!</definedName>
    <definedName name="Total_CrestereZilnica" localSheetId="8">[1]Template!#REF!</definedName>
    <definedName name="Total_CrestereZilnica" localSheetId="5">[1]Template!#REF!</definedName>
    <definedName name="Total_CrestereZilnica" localSheetId="9">[1]Template!#REF!</definedName>
    <definedName name="Total_CrestereZilnica" localSheetId="6">[1]Template!#REF!</definedName>
    <definedName name="Total_CrestereZilnica">[1]Template!#REF!</definedName>
    <definedName name="Total_ValoareActualizata" localSheetId="2">[1]Template!#REF!</definedName>
    <definedName name="Total_ValoareActualizata" localSheetId="1">[1]Template!#REF!</definedName>
    <definedName name="Total_ValoareActualizata" localSheetId="3">[1]Template!#REF!</definedName>
    <definedName name="Total_ValoareActualizata" localSheetId="4">[1]Template!#REF!</definedName>
    <definedName name="Total_ValoareActualizata" localSheetId="7">[1]Template!#REF!</definedName>
    <definedName name="Total_ValoareActualizata" localSheetId="8">[1]Template!#REF!</definedName>
    <definedName name="Total_ValoareActualizata" localSheetId="5">[1]Template!#REF!</definedName>
    <definedName name="Total_ValoareActualizata" localSheetId="9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2">[1]Template!#REF!</definedName>
    <definedName name="Total_ValoareNominalaPeObligatiune" localSheetId="1">[1]Template!#REF!</definedName>
    <definedName name="Total_ValoareNominalaPeObligatiune" localSheetId="3">[1]Template!#REF!</definedName>
    <definedName name="Total_ValoareNominalaPeObligatiune" localSheetId="4">[1]Template!#REF!</definedName>
    <definedName name="Total_ValoareNominalaPeObligatiune" localSheetId="7">[1]Template!#REF!</definedName>
    <definedName name="Total_ValoareNominalaPeObligatiune" localSheetId="8">[1]Template!#REF!</definedName>
    <definedName name="Total_ValoareNominalaPeObligatiune" localSheetId="5">[1]Template!#REF!</definedName>
    <definedName name="Total_ValoareNominalaPeObligatiune" localSheetId="9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2">#REF!</definedName>
    <definedName name="username" localSheetId="1">#REF!</definedName>
    <definedName name="username" localSheetId="3">#REF!</definedName>
    <definedName name="username" localSheetId="4">#REF!</definedName>
    <definedName name="username" localSheetId="7">#REF!</definedName>
    <definedName name="username" localSheetId="8">#REF!</definedName>
    <definedName name="username" localSheetId="5">#REF!</definedName>
    <definedName name="username" localSheetId="9">#REF!</definedName>
    <definedName name="username" localSheetId="6">#REF!</definedName>
    <definedName name="username">#REF!</definedName>
    <definedName name="Valoare_CrestereZilnica" localSheetId="2">[1]Template!#REF!</definedName>
    <definedName name="Valoare_CrestereZilnica" localSheetId="1">[1]Template!#REF!</definedName>
    <definedName name="Valoare_CrestereZilnica" localSheetId="3">[1]Template!#REF!</definedName>
    <definedName name="Valoare_CrestereZilnica" localSheetId="4">[1]Template!#REF!</definedName>
    <definedName name="Valoare_CrestereZilnica" localSheetId="7">[1]Template!#REF!</definedName>
    <definedName name="Valoare_CrestereZilnica" localSheetId="8">[1]Template!#REF!</definedName>
    <definedName name="Valoare_CrestereZilnica" localSheetId="5">[1]Template!#REF!</definedName>
    <definedName name="Valoare_CrestereZilnica" localSheetId="9">[1]Template!#REF!</definedName>
    <definedName name="Valoare_CrestereZilnica" localSheetId="6">[1]Template!#REF!</definedName>
    <definedName name="Valoare_CrestereZilnica">[1]Template!#REF!</definedName>
    <definedName name="Valoare_ValoareActualizata" localSheetId="2">[1]Template!#REF!</definedName>
    <definedName name="Valoare_ValoareActualizata" localSheetId="1">[1]Template!#REF!</definedName>
    <definedName name="Valoare_ValoareActualizata" localSheetId="3">[1]Template!#REF!</definedName>
    <definedName name="Valoare_ValoareActualizata" localSheetId="4">[1]Template!#REF!</definedName>
    <definedName name="Valoare_ValoareActualizata" localSheetId="7">[1]Template!#REF!</definedName>
    <definedName name="Valoare_ValoareActualizata" localSheetId="8">[1]Template!#REF!</definedName>
    <definedName name="Valoare_ValoareActualizata" localSheetId="5">[1]Template!#REF!</definedName>
    <definedName name="Valoare_ValoareActualizata" localSheetId="9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2">[1]Template!#REF!</definedName>
    <definedName name="Valoare_ValoareNominalaPeObligatiune" localSheetId="1">[1]Template!#REF!</definedName>
    <definedName name="Valoare_ValoareNominalaPeObligatiune" localSheetId="3">[1]Template!#REF!</definedName>
    <definedName name="Valoare_ValoareNominalaPeObligatiune" localSheetId="4">[1]Template!#REF!</definedName>
    <definedName name="Valoare_ValoareNominalaPeObligatiune" localSheetId="7">[1]Template!#REF!</definedName>
    <definedName name="Valoare_ValoareNominalaPeObligatiune" localSheetId="8">[1]Template!#REF!</definedName>
    <definedName name="Valoare_ValoareNominalaPeObligatiune" localSheetId="5">[1]Template!#REF!</definedName>
    <definedName name="Valoare_ValoareNominalaPeObligatiune" localSheetId="9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91029"/>
</workbook>
</file>

<file path=xl/calcChain.xml><?xml version="1.0" encoding="utf-8"?>
<calcChain xmlns="http://schemas.openxmlformats.org/spreadsheetml/2006/main">
  <c r="BI2" i="3" l="1"/>
  <c r="BH2" i="3"/>
  <c r="Y2" i="3"/>
  <c r="X2" i="3"/>
  <c r="L2" i="3"/>
  <c r="CY2" i="3"/>
  <c r="EC2" i="3"/>
  <c r="EA2" i="3"/>
  <c r="DY2" i="3"/>
  <c r="DW2" i="3"/>
  <c r="DO2" i="3"/>
  <c r="DM2" i="3"/>
  <c r="DK2" i="3"/>
  <c r="DI2" i="3"/>
  <c r="DE2" i="3"/>
  <c r="DC2" i="3"/>
  <c r="DA2" i="3"/>
  <c r="CW2" i="3"/>
  <c r="CU2" i="3"/>
  <c r="CT2" i="3"/>
  <c r="CS2" i="3"/>
  <c r="CQ2" i="3"/>
  <c r="CO2" i="3"/>
  <c r="CM2" i="3"/>
  <c r="EB2" i="3"/>
  <c r="DZ2" i="3"/>
  <c r="DX2" i="3"/>
  <c r="DV2" i="3"/>
  <c r="DN2" i="3"/>
  <c r="DL2" i="3"/>
  <c r="DJ2" i="3"/>
  <c r="DH2" i="3"/>
  <c r="DD2" i="3"/>
  <c r="DB2" i="3"/>
  <c r="CZ2" i="3"/>
  <c r="CV2" i="3"/>
  <c r="CR2" i="3"/>
  <c r="CP2" i="3"/>
  <c r="CN2" i="3"/>
  <c r="CL2" i="3"/>
  <c r="CK2" i="3"/>
  <c r="CJ2" i="3"/>
  <c r="CI2" i="3"/>
  <c r="CH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G2" i="3"/>
  <c r="BF2" i="3"/>
  <c r="BE2" i="3"/>
  <c r="BD2" i="3"/>
  <c r="BC2" i="3"/>
  <c r="BB2" i="3"/>
  <c r="BA2" i="3"/>
  <c r="AZ2" i="3"/>
  <c r="AY2" i="3"/>
  <c r="AX2" i="3"/>
  <c r="AQ2" i="3"/>
  <c r="AP2" i="3"/>
  <c r="AO2" i="3"/>
  <c r="AN2" i="3"/>
  <c r="AM2" i="3"/>
  <c r="AL2" i="3"/>
  <c r="AK2" i="3"/>
  <c r="AJ2" i="3"/>
  <c r="AI2" i="3"/>
  <c r="AH2" i="3"/>
  <c r="AG2" i="3"/>
  <c r="AF2" i="3"/>
  <c r="AC2" i="3"/>
  <c r="AB2" i="3"/>
  <c r="AA2" i="3"/>
  <c r="Z2" i="3"/>
  <c r="W2" i="3"/>
  <c r="V2" i="3"/>
  <c r="U2" i="3"/>
  <c r="T2" i="3"/>
  <c r="S2" i="3"/>
  <c r="R2" i="3"/>
  <c r="Q2" i="3"/>
  <c r="P2" i="3"/>
  <c r="O2" i="3"/>
  <c r="N2" i="3"/>
  <c r="K2" i="3"/>
  <c r="J2" i="3"/>
  <c r="I2" i="3"/>
  <c r="H2" i="3"/>
  <c r="G2" i="3"/>
  <c r="F2" i="3"/>
  <c r="E2" i="3"/>
  <c r="D2" i="3"/>
  <c r="C2" i="3"/>
  <c r="B2" i="3"/>
  <c r="A2" i="3"/>
  <c r="CX2" i="3"/>
  <c r="DG2" i="3"/>
  <c r="ED2" i="3" l="1"/>
  <c r="AD2" i="3"/>
  <c r="DF2" i="3"/>
  <c r="M2" i="3"/>
  <c r="CG2" i="3"/>
  <c r="AS2" i="3"/>
  <c r="CF2" i="3"/>
  <c r="AV2" i="3"/>
  <c r="AT2" i="3"/>
  <c r="AE2" i="3"/>
  <c r="AR2" i="3"/>
  <c r="DP2" i="3" l="1"/>
  <c r="DT2" i="3"/>
  <c r="DQ2" i="3"/>
  <c r="DU2" i="3"/>
  <c r="EE2" i="3"/>
  <c r="AW2" i="3"/>
  <c r="AU2" i="3"/>
  <c r="EG2" i="3" l="1"/>
  <c r="EK2" i="3"/>
  <c r="DS2" i="3"/>
  <c r="EJ2" i="3"/>
  <c r="EF2" i="3"/>
  <c r="EH2" i="3"/>
  <c r="EI2" i="3"/>
  <c r="DR2" i="3"/>
</calcChain>
</file>

<file path=xl/sharedStrings.xml><?xml version="1.0" encoding="utf-8"?>
<sst xmlns="http://schemas.openxmlformats.org/spreadsheetml/2006/main" count="909" uniqueCount="251">
  <si>
    <t>Denumirea fondului de pensii</t>
  </si>
  <si>
    <t>Denumirea administratorului</t>
  </si>
  <si>
    <t>Data la care se face referire</t>
  </si>
  <si>
    <t>Denumirea indicatorului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</si>
  <si>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</si>
  <si>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</si>
  <si>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</si>
  <si>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</si>
  <si>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</si>
  <si>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</si>
  <si>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</si>
  <si>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</si>
  <si>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</si>
  <si>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</si>
  <si>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</si>
  <si>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</si>
  <si>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</si>
  <si>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</si>
  <si>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</si>
  <si>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</si>
  <si>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</si>
  <si>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</si>
  <si>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Realizări aferente perioadei de raportare</t>
  </si>
  <si>
    <t>1. Venituri din imobilizări financiare (ct.761)</t>
  </si>
  <si>
    <t>2. Venituri din investiţii financiare pe termen scurt (ct.762)</t>
  </si>
  <si>
    <t>3. Venituri din creanţe imobilizate (ct.763)</t>
  </si>
  <si>
    <t xml:space="preserve">4. Venituri din investiţii financiare cedate (ct.764) </t>
  </si>
  <si>
    <t>5. Venituri din dobânzi (ct.766)</t>
  </si>
  <si>
    <t>6. Alte venituri financiare, inclusiv din diferenţe de curs valutar (ct.765+767+768)</t>
  </si>
  <si>
    <t>7. Venituri din comisioane specifice fondului de pensii (ct.704)</t>
  </si>
  <si>
    <t>TOTAL VENITURI DIN ACTIVITATEA CURENTĂ (rd. 01 la 08)</t>
  </si>
  <si>
    <t xml:space="preserve">B. CHELTUIELI DIN ACTIVITATEA CURENTĂ </t>
  </si>
  <si>
    <t>1. Cheltuieli privind investiţiile financiare cedate (ct.664)</t>
  </si>
  <si>
    <t>2. Cheltuieli privind dobânzile (ct.666)</t>
  </si>
  <si>
    <t>3. Alte cheltuieli financiare, inclusiv din diferenţe de curs valutar (ct.663+665+667+668)</t>
  </si>
  <si>
    <t>5. Cheltuieli cu serviciile bancare şi asimilate (ct.627)</t>
  </si>
  <si>
    <t>6. Cheltuieli privind alte servicii executate de terţi (ct.628)</t>
  </si>
  <si>
    <t xml:space="preserve">7. Cheltuieli cu alte impozite, taxe şi vărsăminte asimilate (ct.635)     </t>
  </si>
  <si>
    <t>8. Alte cheltuieli din activitatea curentă (ct.654+658)</t>
  </si>
  <si>
    <t>TOTAL CHELTUIELI DIN ACTIVITATEA CURENTĂ (rd.10 la 17)</t>
  </si>
  <si>
    <t>C. PROFITUL SAU PIERDEREA DIN ACTIVITATEA CURENTĂ</t>
  </si>
  <si>
    <t>- profit  (rd.09-18)</t>
  </si>
  <si>
    <t>- pierdere  (rd.18-09)</t>
  </si>
  <si>
    <t xml:space="preserve">A. VENITURI DIN ACTIVITATEA CURENTĂ </t>
  </si>
  <si>
    <t xml:space="preserve">  Nr. rând</t>
  </si>
  <si>
    <t>judet</t>
  </si>
  <si>
    <t>fond_den</t>
  </si>
  <si>
    <t>fond_cod</t>
  </si>
  <si>
    <t>admin_den</t>
  </si>
  <si>
    <t>admin_cod</t>
  </si>
  <si>
    <t>num_pren</t>
  </si>
  <si>
    <t>data_rap</t>
  </si>
  <si>
    <t>F10_0101</t>
  </si>
  <si>
    <t>F10_0102</t>
  </si>
  <si>
    <t>F10_0201</t>
  </si>
  <si>
    <t>F10_0202</t>
  </si>
  <si>
    <t>F10_0301</t>
  </si>
  <si>
    <t>F10_0302</t>
  </si>
  <si>
    <t>F10_0401</t>
  </si>
  <si>
    <t>F10_0402</t>
  </si>
  <si>
    <t>F10_0501</t>
  </si>
  <si>
    <t>F10_0502</t>
  </si>
  <si>
    <t>F10_0601</t>
  </si>
  <si>
    <t>F10_0602</t>
  </si>
  <si>
    <t>F10_0701</t>
  </si>
  <si>
    <t>F10_0702</t>
  </si>
  <si>
    <t>F10_0801</t>
  </si>
  <si>
    <t>F10_0802</t>
  </si>
  <si>
    <t>F10_0901</t>
  </si>
  <si>
    <t>F10_0902</t>
  </si>
  <si>
    <t>F10_1001</t>
  </si>
  <si>
    <t>F10_1002</t>
  </si>
  <si>
    <t>F10_1101</t>
  </si>
  <si>
    <t>F10_1102</t>
  </si>
  <si>
    <t>F10_1201</t>
  </si>
  <si>
    <t>F10_1202</t>
  </si>
  <si>
    <t>F10_1301</t>
  </si>
  <si>
    <t>F10_1302</t>
  </si>
  <si>
    <t>F10_1401</t>
  </si>
  <si>
    <t>F10_1402</t>
  </si>
  <si>
    <t>F10_1501</t>
  </si>
  <si>
    <t>F10_1502</t>
  </si>
  <si>
    <t>F10_1601</t>
  </si>
  <si>
    <t>F10_1602</t>
  </si>
  <si>
    <t>F10_1701</t>
  </si>
  <si>
    <t>F10_1702</t>
  </si>
  <si>
    <t>F10_1801</t>
  </si>
  <si>
    <t>F10_1802</t>
  </si>
  <si>
    <t>F10_1901</t>
  </si>
  <si>
    <t>F10_1902</t>
  </si>
  <si>
    <t>F10_2001</t>
  </si>
  <si>
    <t>F10_2002</t>
  </si>
  <si>
    <t>F10_2101</t>
  </si>
  <si>
    <t>F10_2102</t>
  </si>
  <si>
    <t>F10_2201</t>
  </si>
  <si>
    <t>F10_2202</t>
  </si>
  <si>
    <t>F10_2301</t>
  </si>
  <si>
    <t>F10_2302</t>
  </si>
  <si>
    <t>F10_2401</t>
  </si>
  <si>
    <t>F10_2402</t>
  </si>
  <si>
    <t>F10_2501</t>
  </si>
  <si>
    <t>F10_2502</t>
  </si>
  <si>
    <t>F10_2601</t>
  </si>
  <si>
    <t>F10_2602</t>
  </si>
  <si>
    <t>F10_2701</t>
  </si>
  <si>
    <t>F10_2702</t>
  </si>
  <si>
    <t>F10_2801</t>
  </si>
  <si>
    <t>F10_2802</t>
  </si>
  <si>
    <t>F10_2901</t>
  </si>
  <si>
    <t>F10_2902</t>
  </si>
  <si>
    <t>F10_3001</t>
  </si>
  <si>
    <t>F10_3002</t>
  </si>
  <si>
    <t>F10_3101</t>
  </si>
  <si>
    <t>F10_3102</t>
  </si>
  <si>
    <t>F10_3201</t>
  </si>
  <si>
    <t>F10_3202</t>
  </si>
  <si>
    <t>F10_3301</t>
  </si>
  <si>
    <t>F10_3302</t>
  </si>
  <si>
    <t>F10_3401</t>
  </si>
  <si>
    <t>F10_3402</t>
  </si>
  <si>
    <t>F10_3501</t>
  </si>
  <si>
    <t>F10_3502</t>
  </si>
  <si>
    <t>F10_3601</t>
  </si>
  <si>
    <t>F10_3602</t>
  </si>
  <si>
    <t>F10_3701</t>
  </si>
  <si>
    <t>F10_3702</t>
  </si>
  <si>
    <t>F10_3801</t>
  </si>
  <si>
    <t>F10_3802</t>
  </si>
  <si>
    <t>F10_3901</t>
  </si>
  <si>
    <t>F10_3902</t>
  </si>
  <si>
    <t>F20_0101</t>
  </si>
  <si>
    <t>F20_0102</t>
  </si>
  <si>
    <t>F20_0201</t>
  </si>
  <si>
    <t>F20_0202</t>
  </si>
  <si>
    <t>F20_0301</t>
  </si>
  <si>
    <t>F20_0302</t>
  </si>
  <si>
    <t>F20_0401</t>
  </si>
  <si>
    <t>F20_0402</t>
  </si>
  <si>
    <t>F20_0501</t>
  </si>
  <si>
    <t>F20_0502</t>
  </si>
  <si>
    <t>F20_0601</t>
  </si>
  <si>
    <t>F20_0602</t>
  </si>
  <si>
    <t>F20_0701</t>
  </si>
  <si>
    <t>F20_0702</t>
  </si>
  <si>
    <t>F20_0801</t>
  </si>
  <si>
    <t>F20_0802</t>
  </si>
  <si>
    <t>F20_0901</t>
  </si>
  <si>
    <t>F20_0902</t>
  </si>
  <si>
    <t>F20_1001</t>
  </si>
  <si>
    <t>F20_1002</t>
  </si>
  <si>
    <t>F20_1101</t>
  </si>
  <si>
    <t>F20_1102</t>
  </si>
  <si>
    <t>F20_1201</t>
  </si>
  <si>
    <t>F20_1202</t>
  </si>
  <si>
    <t>F20_1301</t>
  </si>
  <si>
    <t>F20_1302</t>
  </si>
  <si>
    <t>F20_1401</t>
  </si>
  <si>
    <t>F20_1402</t>
  </si>
  <si>
    <t>F20_1501</t>
  </si>
  <si>
    <t>F20_1502</t>
  </si>
  <si>
    <t>F20_1601</t>
  </si>
  <si>
    <t>F20_1602</t>
  </si>
  <si>
    <t>F20_1701</t>
  </si>
  <si>
    <t>F20_1702</t>
  </si>
  <si>
    <t>F20_1801</t>
  </si>
  <si>
    <t>F20_1802</t>
  </si>
  <si>
    <t>F20_1911</t>
  </si>
  <si>
    <t>F20_1912</t>
  </si>
  <si>
    <t>F20_1921</t>
  </si>
  <si>
    <t>F20_1922</t>
  </si>
  <si>
    <t>F20_2001</t>
  </si>
  <si>
    <t>F20_2002</t>
  </si>
  <si>
    <t>F20_2101</t>
  </si>
  <si>
    <t>F20_2102</t>
  </si>
  <si>
    <t>F20_2211</t>
  </si>
  <si>
    <t>F20_2212</t>
  </si>
  <si>
    <t>F20_2221</t>
  </si>
  <si>
    <t>F20_2222</t>
  </si>
  <si>
    <t>F20_2301</t>
  </si>
  <si>
    <t>F20_2302</t>
  </si>
  <si>
    <t>F20_2401</t>
  </si>
  <si>
    <t>F20_2402</t>
  </si>
  <si>
    <t>F20_2511</t>
  </si>
  <si>
    <t>F20_2512</t>
  </si>
  <si>
    <t>F20_2521</t>
  </si>
  <si>
    <t>F20_2522</t>
  </si>
  <si>
    <t>CONTUL DE PROFIT SI PIERDERE</t>
  </si>
  <si>
    <t>Cod de inscriere al fondului de pensie atribuit de ASF</t>
  </si>
  <si>
    <t>D. TOTAL VENITURI (rd. 09)</t>
  </si>
  <si>
    <t>E. TOTAL CHELTUIELI (rd. 18)</t>
  </si>
  <si>
    <t>F. PROFITUL SAU PIERDEREA EXERCIŢIULUI FINANCIAR (ct.121)</t>
  </si>
  <si>
    <t>Profit (21-22)</t>
  </si>
  <si>
    <t>Pierdere (22-21)</t>
  </si>
  <si>
    <t>8. Alte venituri din activitatea curentă (ct.754+758)</t>
  </si>
  <si>
    <t>Col. 1</t>
  </si>
  <si>
    <t>Col. 2</t>
  </si>
  <si>
    <t>Col. 3</t>
  </si>
  <si>
    <t>Col. 4</t>
  </si>
  <si>
    <t>Exerciţiul financiar precedent (lei)</t>
  </si>
  <si>
    <t>Exerciţiul financiar curent (lei)</t>
  </si>
  <si>
    <t>4. Cheltuieli privind comisioanele, onorariile şi cotizaţiile (ct.622) (rd. 13 =13.1+13.2+13.3+13.4+13.5) din care:</t>
  </si>
  <si>
    <t>13.1</t>
  </si>
  <si>
    <t>4.1 Cheltuieli privind comisioanele datorate depozitarului (ct. 6221) (rd. 13.1=13.1.1+13.1.2+13.1.3)</t>
  </si>
  <si>
    <t>4.1.1 Cheltuieli privind activitatea de depozitare (ct. 62211)</t>
  </si>
  <si>
    <t>13.1.1</t>
  </si>
  <si>
    <t>4.1.2 Cheltuieli privind activitatea de custodie (ct. 62212)</t>
  </si>
  <si>
    <t>13.1.2</t>
  </si>
  <si>
    <t>4.1.3 Cheltuieli priivind activitatea de decontare (ct. 62213)</t>
  </si>
  <si>
    <t>13.1.3</t>
  </si>
  <si>
    <t>4.2 Cheltuieli privind comisioanele datorate societăţilor de servicii de investiţii financiare (intermediarilor) (ct. 6222)</t>
  </si>
  <si>
    <t>13.2</t>
  </si>
  <si>
    <t>4.3 Cheltuieli privind onorariile de audit (ct. 6223)</t>
  </si>
  <si>
    <t>13.3</t>
  </si>
  <si>
    <t>4.4 Cheltuieli privind comisioanele administratorului (ct. 6224)</t>
  </si>
  <si>
    <t>13.4</t>
  </si>
  <si>
    <t xml:space="preserve">4.5 Alte cheltuileli privind comisioanele, onorariile şi cotizaţiile (ct. 6229) </t>
  </si>
  <si>
    <t>13.5</t>
  </si>
  <si>
    <t>AEGON PENSII - Societate de Administrare a 
Fondurilor de Pensii Private S.A.</t>
  </si>
  <si>
    <t>FP3-1151</t>
  </si>
  <si>
    <t>FP3-1024</t>
  </si>
  <si>
    <t>ALLIANZ-TIRIAC PENSII PRIVATE SAFPP SA</t>
  </si>
  <si>
    <t xml:space="preserve">  Rând</t>
  </si>
  <si>
    <t>Exercițiul financiar precedent (lei)</t>
  </si>
  <si>
    <t>Exercițiul financiar curent (lei)</t>
  </si>
  <si>
    <t>FP3-1053</t>
  </si>
  <si>
    <t>BCR PENSII, SOCIETATE DE ADMINISTRARE A FONDURILOR DE PENSII PRIVATE SA</t>
  </si>
  <si>
    <t>FP3-1048</t>
  </si>
  <si>
    <t>BRD S.A.F.P.P. S.A.</t>
  </si>
  <si>
    <t>FPF BRD MEDIO</t>
  </si>
  <si>
    <t>FP3-1133</t>
  </si>
  <si>
    <t>FP3-1030</t>
  </si>
  <si>
    <t>GENERALI SOCIETATE DE ADMINISTRARE A FONDURILOR DE PENSII PRIVATE SA</t>
  </si>
  <si>
    <t>STABIL</t>
  </si>
  <si>
    <t>FP3-1114</t>
  </si>
  <si>
    <t>FPF NN ACTIV</t>
  </si>
  <si>
    <t>FP3-1011</t>
  </si>
  <si>
    <t>NN ASIGURARI DE VIATA SA</t>
  </si>
  <si>
    <t>FPF NN OPTIM</t>
  </si>
  <si>
    <t>FP3-1069</t>
  </si>
  <si>
    <t>FPF Raiffeisen Acumulare</t>
  </si>
  <si>
    <t>FP3-1082</t>
  </si>
  <si>
    <t>SAI RAIFFEISEN ASSET MANAGEMENT SA</t>
  </si>
  <si>
    <t>x</t>
  </si>
  <si>
    <t>31/12/2021</t>
  </si>
  <si>
    <t>BT PENSII SAFPF SA</t>
  </si>
  <si>
    <t>la data de 31 decembrie 2021</t>
  </si>
  <si>
    <t xml:space="preserve">AZT VIVACE FONDUL DE PENSII FACULTATIVE </t>
  </si>
  <si>
    <t xml:space="preserve">AZT MODERATO FONDUL DE PENSII FACULTATIVE </t>
  </si>
  <si>
    <t xml:space="preserve">Aegon Esential Fondul de Pensii Facultative </t>
  </si>
  <si>
    <t xml:space="preserve">PENSIA MEA FONDUL DE PENSII FACULTATIVE </t>
  </si>
  <si>
    <t xml:space="preserve">FPF BCR 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</si>
</sst>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</font>
    <font>
      <sz val="10"/>
      <name val="Arial"/>
      <family val="2"/>
    </font>
    <font>
      <sz val="10"/>
      <name val="Tahoma 8"/>
      <charset val="238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9" fontId="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0" fontId="5" fillId="3" borderId="0" xfId="0" applyFont="1" applyFill="1" applyBorder="1" applyAlignment="1" applyProtection="1">
      <alignment horizontal="center"/>
      <protection locked="0"/>
    </xf>
    <xf numFmtId="14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protection locked="0"/>
    </xf>
    <xf numFmtId="14" fontId="5" fillId="4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28" xfId="0" applyFont="1" applyFill="1" applyBorder="1" applyAlignment="1" applyProtection="1">
      <alignment horizontal="center" vertical="top" wrapText="1"/>
      <protection locked="0"/>
    </xf>
    <xf numFmtId="165" fontId="6" fillId="5" borderId="11" xfId="3" applyNumberFormat="1" applyFont="1" applyFill="1" applyBorder="1" applyAlignment="1" applyProtection="1">
      <alignment horizontal="right" vertical="top" wrapText="1"/>
      <protection locked="0"/>
    </xf>
    <xf numFmtId="165" fontId="5" fillId="3" borderId="7" xfId="3" applyNumberFormat="1" applyFont="1" applyFill="1" applyBorder="1" applyAlignment="1" applyProtection="1">
      <alignment horizontal="right" vertical="top" wrapText="1"/>
      <protection locked="0"/>
    </xf>
    <xf numFmtId="165" fontId="5" fillId="3" borderId="6" xfId="3" applyNumberFormat="1" applyFont="1" applyFill="1" applyBorder="1" applyAlignment="1" applyProtection="1">
      <alignment horizontal="right" vertical="top" wrapText="1"/>
      <protection locked="0"/>
    </xf>
    <xf numFmtId="165" fontId="6" fillId="3" borderId="7" xfId="3" applyNumberFormat="1" applyFont="1" applyFill="1" applyBorder="1" applyAlignment="1" applyProtection="1">
      <alignment horizontal="right" vertical="top" wrapText="1"/>
      <protection locked="0"/>
    </xf>
    <xf numFmtId="165" fontId="6" fillId="3" borderId="6" xfId="3" applyNumberFormat="1" applyFont="1" applyFill="1" applyBorder="1" applyAlignment="1" applyProtection="1">
      <alignment horizontal="right" vertical="top" wrapText="1"/>
      <protection locked="0"/>
    </xf>
    <xf numFmtId="165" fontId="6" fillId="5" borderId="10" xfId="3" applyNumberFormat="1" applyFont="1" applyFill="1" applyBorder="1" applyAlignment="1" applyProtection="1">
      <alignment horizontal="right" vertical="top" wrapText="1"/>
      <protection locked="0"/>
    </xf>
    <xf numFmtId="165" fontId="6" fillId="5" borderId="9" xfId="3" applyNumberFormat="1" applyFont="1" applyFill="1" applyBorder="1" applyAlignment="1" applyProtection="1">
      <alignment horizontal="right" vertical="top" wrapText="1"/>
      <protection locked="0"/>
    </xf>
    <xf numFmtId="165" fontId="6" fillId="5" borderId="8" xfId="3" applyNumberFormat="1" applyFont="1" applyFill="1" applyBorder="1" applyAlignment="1" applyProtection="1">
      <alignment horizontal="right" vertical="top" wrapText="1"/>
      <protection locked="0"/>
    </xf>
    <xf numFmtId="165" fontId="5" fillId="2" borderId="11" xfId="3" applyNumberFormat="1" applyFont="1" applyFill="1" applyBorder="1" applyAlignment="1" applyProtection="1">
      <alignment horizontal="right" vertical="top" wrapText="1"/>
    </xf>
    <xf numFmtId="165" fontId="5" fillId="2" borderId="8" xfId="3" applyNumberFormat="1" applyFont="1" applyFill="1" applyBorder="1" applyAlignment="1" applyProtection="1">
      <alignment horizontal="right" vertical="top" wrapText="1"/>
    </xf>
    <xf numFmtId="165" fontId="5" fillId="2" borderId="13" xfId="3" applyNumberFormat="1" applyFont="1" applyFill="1" applyBorder="1" applyAlignment="1" applyProtection="1">
      <alignment horizontal="right" vertical="top" wrapText="1"/>
    </xf>
    <xf numFmtId="165" fontId="5" fillId="2" borderId="12" xfId="3" applyNumberFormat="1" applyFont="1" applyFill="1" applyBorder="1" applyAlignment="1" applyProtection="1">
      <alignment horizontal="right" vertical="top" wrapText="1"/>
    </xf>
    <xf numFmtId="165" fontId="5" fillId="0" borderId="5" xfId="3" applyNumberFormat="1" applyFont="1" applyFill="1" applyBorder="1" applyAlignment="1" applyProtection="1">
      <alignment horizontal="justify" vertical="top" wrapText="1"/>
      <protection locked="0"/>
    </xf>
    <xf numFmtId="165" fontId="6" fillId="0" borderId="8" xfId="3" applyNumberFormat="1" applyFont="1" applyFill="1" applyBorder="1" applyAlignment="1" applyProtection="1">
      <alignment horizontal="center" vertical="top" wrapText="1"/>
      <protection locked="0"/>
    </xf>
    <xf numFmtId="165" fontId="6" fillId="0" borderId="5" xfId="3" applyNumberFormat="1" applyFont="1" applyFill="1" applyBorder="1" applyAlignment="1" applyProtection="1">
      <alignment horizontal="justify" vertical="top" wrapText="1"/>
      <protection locked="0"/>
    </xf>
    <xf numFmtId="165" fontId="5" fillId="0" borderId="6" xfId="3" applyNumberFormat="1" applyFont="1" applyFill="1" applyBorder="1" applyAlignment="1" applyProtection="1">
      <alignment horizontal="center" vertical="top" wrapText="1"/>
      <protection locked="0"/>
    </xf>
    <xf numFmtId="165" fontId="6" fillId="0" borderId="5" xfId="3" applyNumberFormat="1" applyFont="1" applyFill="1" applyBorder="1" applyAlignment="1" applyProtection="1">
      <alignment horizontal="justify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Protection="1">
      <protection locked="0"/>
    </xf>
    <xf numFmtId="3" fontId="11" fillId="5" borderId="11" xfId="0" applyNumberFormat="1" applyFont="1" applyFill="1" applyBorder="1" applyAlignment="1" applyProtection="1">
      <alignment horizontal="right" vertical="top" wrapText="1"/>
      <protection locked="0"/>
    </xf>
    <xf numFmtId="165" fontId="6" fillId="0" borderId="8" xfId="3" applyNumberFormat="1" applyFont="1" applyFill="1" applyBorder="1" applyAlignment="1" applyProtection="1">
      <alignment horizontal="center" wrapText="1"/>
      <protection locked="0"/>
    </xf>
    <xf numFmtId="165" fontId="8" fillId="0" borderId="5" xfId="3" applyNumberFormat="1" applyFont="1" applyFill="1" applyBorder="1" applyAlignment="1" applyProtection="1">
      <alignment horizontal="justify" vertical="top" wrapText="1"/>
      <protection locked="0"/>
    </xf>
    <xf numFmtId="165" fontId="8" fillId="0" borderId="8" xfId="3" applyNumberFormat="1" applyFont="1" applyFill="1" applyBorder="1" applyAlignment="1" applyProtection="1">
      <alignment horizontal="center" vertical="top" wrapText="1"/>
      <protection locked="0"/>
    </xf>
    <xf numFmtId="165" fontId="8" fillId="2" borderId="12" xfId="3" applyNumberFormat="1" applyFont="1" applyFill="1" applyBorder="1" applyAlignment="1" applyProtection="1">
      <alignment horizontal="right" vertical="top" wrapText="1"/>
    </xf>
    <xf numFmtId="165" fontId="8" fillId="2" borderId="13" xfId="3" applyNumberFormat="1" applyFont="1" applyFill="1" applyBorder="1" applyAlignment="1" applyProtection="1">
      <alignment horizontal="right" vertical="top" wrapText="1"/>
    </xf>
    <xf numFmtId="165" fontId="6" fillId="0" borderId="8" xfId="3" quotePrefix="1" applyNumberFormat="1" applyFont="1" applyFill="1" applyBorder="1" applyAlignment="1" applyProtection="1">
      <alignment horizontal="center" vertical="top" wrapText="1"/>
      <protection locked="0"/>
    </xf>
    <xf numFmtId="165" fontId="6" fillId="0" borderId="6" xfId="3" applyNumberFormat="1" applyFont="1" applyFill="1" applyBorder="1" applyAlignment="1" applyProtection="1">
      <alignment horizontal="center" vertical="top" wrapText="1"/>
      <protection locked="0"/>
    </xf>
    <xf numFmtId="165" fontId="7" fillId="0" borderId="5" xfId="3" applyNumberFormat="1" applyFont="1" applyFill="1" applyBorder="1" applyAlignment="1" applyProtection="1">
      <alignment horizontal="justify" vertical="top" wrapText="1"/>
      <protection locked="0"/>
    </xf>
    <xf numFmtId="165" fontId="7" fillId="0" borderId="8" xfId="3" applyNumberFormat="1" applyFont="1" applyFill="1" applyBorder="1" applyAlignment="1" applyProtection="1">
      <alignment vertical="top" wrapText="1"/>
      <protection locked="0"/>
    </xf>
    <xf numFmtId="165" fontId="8" fillId="2" borderId="9" xfId="3" applyNumberFormat="1" applyFont="1" applyFill="1" applyBorder="1" applyAlignment="1" applyProtection="1">
      <alignment horizontal="right" vertical="top" wrapText="1"/>
    </xf>
    <xf numFmtId="165" fontId="8" fillId="2" borderId="10" xfId="3" applyNumberFormat="1" applyFont="1" applyFill="1" applyBorder="1" applyAlignment="1" applyProtection="1">
      <alignment horizontal="right" vertical="top" wrapText="1"/>
    </xf>
    <xf numFmtId="165" fontId="8" fillId="2" borderId="8" xfId="3" applyNumberFormat="1" applyFont="1" applyFill="1" applyBorder="1" applyAlignment="1" applyProtection="1">
      <alignment horizontal="right" vertical="top" wrapText="1"/>
    </xf>
    <xf numFmtId="165" fontId="8" fillId="2" borderId="11" xfId="3" applyNumberFormat="1" applyFont="1" applyFill="1" applyBorder="1" applyAlignment="1" applyProtection="1">
      <alignment horizontal="right" vertical="top" wrapText="1"/>
    </xf>
    <xf numFmtId="165" fontId="5" fillId="0" borderId="8" xfId="3" applyNumberFormat="1" applyFont="1" applyFill="1" applyBorder="1" applyAlignment="1" applyProtection="1">
      <alignment vertical="top" wrapText="1"/>
      <protection locked="0"/>
    </xf>
    <xf numFmtId="165" fontId="5" fillId="0" borderId="6" xfId="3" applyNumberFormat="1" applyFont="1" applyFill="1" applyBorder="1" applyAlignment="1" applyProtection="1">
      <alignment vertical="top" wrapText="1"/>
      <protection locked="0"/>
    </xf>
    <xf numFmtId="165" fontId="5" fillId="3" borderId="6" xfId="3" applyNumberFormat="1" applyFont="1" applyFill="1" applyBorder="1" applyAlignment="1" applyProtection="1">
      <alignment horizontal="right" vertical="top" wrapText="1"/>
    </xf>
    <xf numFmtId="165" fontId="5" fillId="3" borderId="7" xfId="3" applyNumberFormat="1" applyFont="1" applyFill="1" applyBorder="1" applyAlignment="1" applyProtection="1">
      <alignment horizontal="right" vertical="top" wrapText="1"/>
    </xf>
    <xf numFmtId="165" fontId="8" fillId="0" borderId="5" xfId="3" quotePrefix="1" applyNumberFormat="1" applyFont="1" applyFill="1" applyBorder="1" applyAlignment="1" applyProtection="1">
      <alignment horizontal="justify" vertical="top" wrapText="1"/>
      <protection locked="0"/>
    </xf>
    <xf numFmtId="165" fontId="8" fillId="0" borderId="8" xfId="3" applyNumberFormat="1" applyFont="1" applyFill="1" applyBorder="1" applyAlignment="1" applyProtection="1">
      <alignment vertical="top" wrapText="1"/>
      <protection locked="0"/>
    </xf>
    <xf numFmtId="165" fontId="8" fillId="0" borderId="14" xfId="3" quotePrefix="1" applyNumberFormat="1" applyFont="1" applyFill="1" applyBorder="1" applyAlignment="1" applyProtection="1">
      <alignment horizontal="justify" vertical="top" wrapText="1"/>
      <protection locked="0"/>
    </xf>
    <xf numFmtId="165" fontId="8" fillId="0" borderId="15" xfId="3" applyNumberFormat="1" applyFont="1" applyFill="1" applyBorder="1" applyAlignment="1" applyProtection="1">
      <alignment vertical="top" wrapText="1"/>
      <protection locked="0"/>
    </xf>
    <xf numFmtId="165" fontId="8" fillId="2" borderId="15" xfId="3" applyNumberFormat="1" applyFont="1" applyFill="1" applyBorder="1" applyAlignment="1" applyProtection="1">
      <alignment horizontal="right" vertical="top" wrapText="1"/>
    </xf>
    <xf numFmtId="165" fontId="8" fillId="2" borderId="20" xfId="3" applyNumberFormat="1" applyFont="1" applyFill="1" applyBorder="1" applyAlignment="1" applyProtection="1">
      <alignment horizontal="right" vertical="top" wrapText="1"/>
    </xf>
    <xf numFmtId="165" fontId="6" fillId="0" borderId="0" xfId="3" applyNumberFormat="1" applyFont="1" applyFill="1" applyBorder="1" applyProtection="1">
      <protection locked="0"/>
    </xf>
    <xf numFmtId="165" fontId="7" fillId="0" borderId="0" xfId="3" applyNumberFormat="1" applyFont="1" applyFill="1" applyBorder="1" applyProtection="1">
      <protection locked="0"/>
    </xf>
    <xf numFmtId="165" fontId="8" fillId="0" borderId="0" xfId="3" applyNumberFormat="1" applyFont="1" applyFill="1" applyBorder="1" applyProtection="1">
      <protection locked="0"/>
    </xf>
    <xf numFmtId="165" fontId="5" fillId="3" borderId="6" xfId="4" applyNumberFormat="1" applyFont="1" applyFill="1" applyBorder="1" applyAlignment="1" applyProtection="1">
      <alignment horizontal="right" vertical="top" wrapText="1"/>
      <protection locked="0"/>
    </xf>
    <xf numFmtId="165" fontId="5" fillId="3" borderId="7" xfId="4" applyNumberFormat="1" applyFont="1" applyFill="1" applyBorder="1" applyAlignment="1" applyProtection="1">
      <alignment horizontal="right" vertical="top" wrapText="1"/>
      <protection locked="0"/>
    </xf>
    <xf numFmtId="165" fontId="6" fillId="5" borderId="9" xfId="4" applyNumberFormat="1" applyFont="1" applyFill="1" applyBorder="1" applyAlignment="1" applyProtection="1">
      <alignment horizontal="right" vertical="top" wrapText="1"/>
      <protection locked="0"/>
    </xf>
    <xf numFmtId="165" fontId="6" fillId="5" borderId="10" xfId="4" applyNumberFormat="1" applyFont="1" applyFill="1" applyBorder="1" applyAlignment="1" applyProtection="1">
      <alignment horizontal="right" vertical="top" wrapText="1"/>
      <protection locked="0"/>
    </xf>
    <xf numFmtId="165" fontId="5" fillId="2" borderId="12" xfId="4" applyNumberFormat="1" applyFont="1" applyFill="1" applyBorder="1" applyAlignment="1" applyProtection="1">
      <alignment horizontal="right" vertical="top" wrapText="1"/>
    </xf>
    <xf numFmtId="165" fontId="5" fillId="2" borderId="13" xfId="4" applyNumberFormat="1" applyFont="1" applyFill="1" applyBorder="1" applyAlignment="1" applyProtection="1">
      <alignment horizontal="right" vertical="top" wrapText="1"/>
    </xf>
    <xf numFmtId="165" fontId="5" fillId="2" borderId="8" xfId="4" applyNumberFormat="1" applyFont="1" applyFill="1" applyBorder="1" applyAlignment="1" applyProtection="1">
      <alignment horizontal="right" vertical="top" wrapText="1"/>
    </xf>
    <xf numFmtId="165" fontId="5" fillId="2" borderId="11" xfId="4" applyNumberFormat="1" applyFont="1" applyFill="1" applyBorder="1" applyAlignment="1" applyProtection="1">
      <alignment horizontal="right" vertical="top" wrapText="1"/>
    </xf>
    <xf numFmtId="165" fontId="6" fillId="3" borderId="6" xfId="4" applyNumberFormat="1" applyFont="1" applyFill="1" applyBorder="1" applyAlignment="1" applyProtection="1">
      <alignment horizontal="right" vertical="top" wrapText="1"/>
      <protection locked="0"/>
    </xf>
    <xf numFmtId="165" fontId="6" fillId="3" borderId="7" xfId="4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4" applyNumberFormat="1" applyFont="1" applyFill="1" applyBorder="1" applyAlignment="1" applyProtection="1">
      <alignment horizontal="right" vertical="top" wrapText="1"/>
    </xf>
    <xf numFmtId="165" fontId="5" fillId="2" borderId="20" xfId="4" applyNumberFormat="1" applyFont="1" applyFill="1" applyBorder="1" applyAlignment="1" applyProtection="1">
      <alignment horizontal="right" vertical="top" wrapText="1"/>
    </xf>
    <xf numFmtId="0" fontId="9" fillId="4" borderId="23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vertical="center" wrapText="1"/>
      <protection locked="0"/>
    </xf>
    <xf numFmtId="0" fontId="9" fillId="4" borderId="24" xfId="0" applyFont="1" applyFill="1" applyBorder="1" applyAlignment="1" applyProtection="1">
      <alignment vertical="center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0" xfId="0" applyFont="1" applyFill="1" applyBorder="1" applyAlignment="1" applyProtection="1">
      <alignment horizontal="center" vertical="top" wrapText="1"/>
      <protection locked="0"/>
    </xf>
    <xf numFmtId="3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6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4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4" applyNumberFormat="1" applyFont="1" applyFill="1" applyBorder="1" applyAlignment="1" applyProtection="1">
      <alignment horizontal="center" vertical="center" wrapText="1"/>
      <protection locked="0"/>
    </xf>
    <xf numFmtId="165" fontId="5" fillId="2" borderId="9" xfId="4" applyNumberFormat="1" applyFont="1" applyFill="1" applyBorder="1" applyAlignment="1" applyProtection="1">
      <alignment horizontal="right" vertical="top" wrapText="1"/>
    </xf>
    <xf numFmtId="165" fontId="5" fillId="2" borderId="10" xfId="4" applyNumberFormat="1" applyFont="1" applyFill="1" applyBorder="1" applyAlignment="1" applyProtection="1">
      <alignment horizontal="right" vertical="top" wrapText="1"/>
    </xf>
    <xf numFmtId="165" fontId="5" fillId="3" borderId="6" xfId="4" applyNumberFormat="1" applyFont="1" applyFill="1" applyBorder="1" applyAlignment="1" applyProtection="1">
      <alignment horizontal="right" vertical="top" wrapText="1"/>
    </xf>
    <xf numFmtId="165" fontId="5" fillId="3" borderId="7" xfId="4" applyNumberFormat="1" applyFont="1" applyFill="1" applyBorder="1" applyAlignment="1" applyProtection="1">
      <alignment horizontal="right" vertical="top" wrapText="1"/>
    </xf>
    <xf numFmtId="3" fontId="6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1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1" fontId="5" fillId="0" borderId="8" xfId="4" applyNumberFormat="1" applyFont="1" applyFill="1" applyBorder="1" applyAlignment="1" applyProtection="1">
      <alignment horizontal="center" vertical="center" wrapText="1"/>
      <protection locked="0"/>
    </xf>
    <xf numFmtId="1" fontId="5" fillId="0" borderId="6" xfId="4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4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4" applyNumberFormat="1" applyFont="1" applyFill="1" applyBorder="1" applyAlignment="1" applyProtection="1">
      <alignment horizontal="center" vertical="center" wrapText="1"/>
      <protection locked="0"/>
    </xf>
    <xf numFmtId="165" fontId="5" fillId="0" borderId="36" xfId="3" applyNumberFormat="1" applyFont="1" applyFill="1" applyBorder="1" applyAlignment="1" applyProtection="1">
      <alignment horizontal="justify" vertical="top" wrapText="1"/>
      <protection locked="0"/>
    </xf>
    <xf numFmtId="165" fontId="5" fillId="3" borderId="36" xfId="3" applyNumberFormat="1" applyFont="1" applyFill="1" applyBorder="1" applyAlignment="1" applyProtection="1">
      <alignment horizontal="justify" vertical="top" wrapText="1"/>
      <protection locked="0"/>
    </xf>
    <xf numFmtId="165" fontId="5" fillId="3" borderId="36" xfId="3" applyNumberFormat="1" applyFont="1" applyFill="1" applyBorder="1" applyAlignment="1" applyProtection="1">
      <alignment horizontal="justify" wrapText="1"/>
      <protection locked="0"/>
    </xf>
    <xf numFmtId="1" fontId="6" fillId="0" borderId="37" xfId="3" applyNumberFormat="1" applyFont="1" applyFill="1" applyBorder="1" applyAlignment="1" applyProtection="1">
      <alignment horizontal="center" vertical="top" wrapText="1"/>
      <protection locked="0"/>
    </xf>
    <xf numFmtId="165" fontId="6" fillId="5" borderId="36" xfId="3" applyNumberFormat="1" applyFont="1" applyFill="1" applyBorder="1" applyAlignment="1" applyProtection="1">
      <alignment horizontal="right" vertical="top" wrapText="1"/>
      <protection locked="0"/>
    </xf>
    <xf numFmtId="1" fontId="6" fillId="0" borderId="37" xfId="3" applyNumberFormat="1" applyFont="1" applyFill="1" applyBorder="1" applyAlignment="1" applyProtection="1">
      <alignment horizontal="center" wrapText="1"/>
      <protection locked="0"/>
    </xf>
    <xf numFmtId="165" fontId="6" fillId="5" borderId="37" xfId="3" applyNumberFormat="1" applyFont="1" applyFill="1" applyBorder="1" applyAlignment="1" applyProtection="1">
      <alignment horizontal="right" vertical="top" wrapText="1"/>
      <protection locked="0"/>
    </xf>
    <xf numFmtId="1" fontId="8" fillId="0" borderId="37" xfId="3" applyNumberFormat="1" applyFont="1" applyFill="1" applyBorder="1" applyAlignment="1" applyProtection="1">
      <alignment horizontal="center" vertical="top" wrapText="1"/>
      <protection locked="0"/>
    </xf>
    <xf numFmtId="165" fontId="8" fillId="2" borderId="38" xfId="3" applyNumberFormat="1" applyFont="1" applyFill="1" applyBorder="1" applyAlignment="1" applyProtection="1">
      <alignment horizontal="right" vertical="top" wrapText="1"/>
    </xf>
    <xf numFmtId="1" fontId="5" fillId="0" borderId="37" xfId="3" applyNumberFormat="1" applyFont="1" applyFill="1" applyBorder="1" applyAlignment="1" applyProtection="1">
      <alignment horizontal="center" vertical="top" wrapText="1"/>
      <protection locked="0"/>
    </xf>
    <xf numFmtId="165" fontId="5" fillId="3" borderId="37" xfId="3" applyNumberFormat="1" applyFont="1" applyFill="1" applyBorder="1" applyAlignment="1" applyProtection="1">
      <alignment horizontal="right" vertical="top" wrapText="1"/>
      <protection locked="0"/>
    </xf>
    <xf numFmtId="1" fontId="6" fillId="0" borderId="37" xfId="3" quotePrefix="1" applyNumberFormat="1" applyFont="1" applyFill="1" applyBorder="1" applyAlignment="1" applyProtection="1">
      <alignment horizontal="center" vertical="top" wrapText="1"/>
      <protection locked="0"/>
    </xf>
    <xf numFmtId="165" fontId="6" fillId="3" borderId="37" xfId="3" applyNumberFormat="1" applyFont="1" applyFill="1" applyBorder="1" applyAlignment="1" applyProtection="1">
      <alignment horizontal="right" vertical="top" wrapText="1"/>
      <protection locked="0"/>
    </xf>
    <xf numFmtId="1" fontId="7" fillId="0" borderId="37" xfId="3" applyNumberFormat="1" applyFont="1" applyFill="1" applyBorder="1" applyAlignment="1" applyProtection="1">
      <alignment horizontal="center" vertical="top" wrapText="1"/>
      <protection locked="0"/>
    </xf>
    <xf numFmtId="165" fontId="8" fillId="2" borderId="36" xfId="3" applyNumberFormat="1" applyFont="1" applyFill="1" applyBorder="1" applyAlignment="1" applyProtection="1">
      <alignment horizontal="right" vertical="top" wrapText="1"/>
    </xf>
    <xf numFmtId="165" fontId="8" fillId="2" borderId="37" xfId="3" applyNumberFormat="1" applyFont="1" applyFill="1" applyBorder="1" applyAlignment="1" applyProtection="1">
      <alignment horizontal="right" vertical="top" wrapText="1"/>
    </xf>
    <xf numFmtId="165" fontId="5" fillId="2" borderId="37" xfId="3" applyNumberFormat="1" applyFont="1" applyFill="1" applyBorder="1" applyAlignment="1" applyProtection="1">
      <alignment horizontal="right" vertical="top" wrapText="1"/>
    </xf>
    <xf numFmtId="165" fontId="5" fillId="2" borderId="38" xfId="3" applyNumberFormat="1" applyFont="1" applyFill="1" applyBorder="1" applyAlignment="1" applyProtection="1">
      <alignment horizontal="right" vertical="top" wrapText="1"/>
    </xf>
    <xf numFmtId="165" fontId="5" fillId="3" borderId="37" xfId="3" applyNumberFormat="1" applyFont="1" applyFill="1" applyBorder="1" applyAlignment="1" applyProtection="1">
      <alignment horizontal="right" vertical="top" wrapText="1"/>
    </xf>
    <xf numFmtId="1" fontId="8" fillId="0" borderId="39" xfId="3" applyNumberFormat="1" applyFont="1" applyFill="1" applyBorder="1" applyAlignment="1" applyProtection="1">
      <alignment horizontal="center" vertical="top" wrapText="1"/>
      <protection locked="0"/>
    </xf>
    <xf numFmtId="165" fontId="8" fillId="2" borderId="39" xfId="3" applyNumberFormat="1" applyFont="1" applyFill="1" applyBorder="1" applyAlignment="1" applyProtection="1">
      <alignment horizontal="right" vertical="top" wrapText="1"/>
    </xf>
    <xf numFmtId="165" fontId="5" fillId="0" borderId="0" xfId="0" applyNumberFormat="1" applyFont="1" applyFill="1" applyBorder="1" applyProtection="1">
      <protection locked="0"/>
    </xf>
    <xf numFmtId="10" fontId="5" fillId="0" borderId="0" xfId="1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5" fontId="5" fillId="0" borderId="42" xfId="3" applyNumberFormat="1" applyFont="1" applyFill="1" applyBorder="1" applyAlignment="1" applyProtection="1">
      <alignment horizontal="justify" wrapText="1"/>
      <protection locked="0"/>
    </xf>
    <xf numFmtId="165" fontId="5" fillId="0" borderId="41" xfId="3" applyNumberFormat="1" applyFont="1" applyFill="1" applyBorder="1" applyAlignment="1" applyProtection="1">
      <alignment horizontal="justify" vertical="top" wrapText="1"/>
      <protection locked="0"/>
    </xf>
    <xf numFmtId="165" fontId="5" fillId="3" borderId="41" xfId="3" applyNumberFormat="1" applyFont="1" applyFill="1" applyBorder="1" applyAlignment="1" applyProtection="1">
      <alignment horizontal="justify" vertical="top" wrapText="1"/>
      <protection locked="0"/>
    </xf>
    <xf numFmtId="165" fontId="5" fillId="3" borderId="43" xfId="3" applyNumberFormat="1" applyFont="1" applyFill="1" applyBorder="1" applyAlignment="1" applyProtection="1">
      <alignment horizontal="justify" wrapText="1"/>
      <protection locked="0"/>
    </xf>
    <xf numFmtId="165" fontId="5" fillId="0" borderId="41" xfId="4" applyNumberFormat="1" applyFont="1" applyFill="1" applyBorder="1" applyAlignment="1" applyProtection="1">
      <alignment horizontal="justify" vertical="top" wrapText="1"/>
      <protection locked="0"/>
    </xf>
    <xf numFmtId="165" fontId="5" fillId="3" borderId="41" xfId="4" applyNumberFormat="1" applyFont="1" applyFill="1" applyBorder="1" applyAlignment="1" applyProtection="1">
      <alignment horizontal="justify" vertical="top" wrapText="1"/>
      <protection locked="0"/>
    </xf>
    <xf numFmtId="165" fontId="5" fillId="3" borderId="43" xfId="4" applyNumberFormat="1" applyFont="1" applyFill="1" applyBorder="1" applyAlignment="1" applyProtection="1">
      <alignment horizontal="justify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horizontal="justify" vertical="top" wrapText="1"/>
      <protection locked="0"/>
    </xf>
    <xf numFmtId="0" fontId="5" fillId="0" borderId="19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horizontal="center" vertical="top" wrapText="1"/>
      <protection locked="0"/>
    </xf>
    <xf numFmtId="10" fontId="5" fillId="0" borderId="19" xfId="1" applyNumberFormat="1" applyFont="1" applyFill="1" applyBorder="1" applyProtection="1"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protection locked="0"/>
    </xf>
    <xf numFmtId="14" fontId="5" fillId="2" borderId="45" xfId="0" applyNumberFormat="1" applyFont="1" applyFill="1" applyBorder="1" applyAlignment="1" applyProtection="1">
      <alignment horizontal="left"/>
      <protection locked="0"/>
    </xf>
    <xf numFmtId="14" fontId="5" fillId="2" borderId="40" xfId="0" applyNumberFormat="1" applyFont="1" applyFill="1" applyBorder="1" applyAlignment="1" applyProtection="1">
      <alignment horizontal="left"/>
      <protection locked="0"/>
    </xf>
    <xf numFmtId="14" fontId="5" fillId="2" borderId="44" xfId="0" applyNumberFormat="1" applyFont="1" applyFill="1" applyBorder="1" applyAlignment="1" applyProtection="1">
      <alignment horizontal="left"/>
      <protection locked="0"/>
    </xf>
    <xf numFmtId="49" fontId="5" fillId="5" borderId="33" xfId="0" applyNumberFormat="1" applyFont="1" applyFill="1" applyBorder="1" applyAlignment="1" applyProtection="1">
      <alignment horizontal="left"/>
      <protection locked="0"/>
    </xf>
    <xf numFmtId="49" fontId="5" fillId="5" borderId="35" xfId="0" applyNumberFormat="1" applyFont="1" applyFill="1" applyBorder="1" applyAlignment="1" applyProtection="1">
      <alignment horizontal="left"/>
      <protection locked="0"/>
    </xf>
    <xf numFmtId="49" fontId="5" fillId="5" borderId="8" xfId="0" applyNumberFormat="1" applyFont="1" applyFill="1" applyBorder="1" applyAlignment="1" applyProtection="1">
      <alignment horizontal="left"/>
      <protection locked="0"/>
    </xf>
    <xf numFmtId="49" fontId="5" fillId="5" borderId="11" xfId="0" applyNumberFormat="1" applyFont="1" applyFill="1" applyBorder="1" applyAlignment="1" applyProtection="1">
      <alignment horizontal="left"/>
      <protection locked="0"/>
    </xf>
    <xf numFmtId="49" fontId="5" fillId="5" borderId="8" xfId="0" applyNumberFormat="1" applyFont="1" applyFill="1" applyBorder="1" applyAlignment="1" applyProtection="1">
      <alignment horizontal="left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49" fontId="5" fillId="5" borderId="31" xfId="0" applyNumberFormat="1" applyFont="1" applyFill="1" applyBorder="1" applyAlignment="1" applyProtection="1">
      <alignment horizontal="left"/>
      <protection locked="0"/>
    </xf>
    <xf numFmtId="49" fontId="5" fillId="5" borderId="40" xfId="0" applyNumberFormat="1" applyFont="1" applyFill="1" applyBorder="1" applyAlignment="1" applyProtection="1">
      <alignment horizontal="left"/>
      <protection locked="0"/>
    </xf>
    <xf numFmtId="49" fontId="5" fillId="5" borderId="44" xfId="0" applyNumberFormat="1" applyFont="1" applyFill="1" applyBorder="1" applyAlignment="1" applyProtection="1">
      <alignment horizontal="left"/>
      <protection locked="0"/>
    </xf>
    <xf numFmtId="49" fontId="5" fillId="5" borderId="6" xfId="0" applyNumberFormat="1" applyFont="1" applyFill="1" applyBorder="1" applyAlignment="1" applyProtection="1">
      <alignment horizontal="left" wrapText="1"/>
      <protection locked="0"/>
    </xf>
    <xf numFmtId="49" fontId="5" fillId="5" borderId="32" xfId="0" applyNumberFormat="1" applyFont="1" applyFill="1" applyBorder="1" applyAlignment="1" applyProtection="1">
      <alignment horizontal="left" wrapText="1"/>
      <protection locked="0"/>
    </xf>
    <xf numFmtId="49" fontId="5" fillId="5" borderId="7" xfId="0" applyNumberFormat="1" applyFont="1" applyFill="1" applyBorder="1" applyAlignment="1" applyProtection="1">
      <alignment horizontal="left" wrapText="1"/>
      <protection locked="0"/>
    </xf>
    <xf numFmtId="49" fontId="5" fillId="5" borderId="33" xfId="0" applyNumberFormat="1" applyFont="1" applyFill="1" applyBorder="1" applyAlignment="1" applyProtection="1">
      <alignment horizontal="left" wrapText="1"/>
      <protection locked="0"/>
    </xf>
    <xf numFmtId="49" fontId="5" fillId="5" borderId="35" xfId="0" applyNumberFormat="1" applyFont="1" applyFill="1" applyBorder="1" applyAlignment="1" applyProtection="1">
      <alignment horizontal="left" wrapText="1"/>
      <protection locked="0"/>
    </xf>
    <xf numFmtId="14" fontId="5" fillId="2" borderId="31" xfId="0" applyNumberFormat="1" applyFont="1" applyFill="1" applyBorder="1" applyAlignment="1" applyProtection="1">
      <alignment horizontal="center"/>
      <protection locked="0"/>
    </xf>
    <xf numFmtId="14" fontId="5" fillId="2" borderId="40" xfId="0" applyNumberFormat="1" applyFont="1" applyFill="1" applyBorder="1" applyAlignment="1" applyProtection="1">
      <alignment horizontal="center"/>
      <protection locked="0"/>
    </xf>
    <xf numFmtId="14" fontId="5" fillId="2" borderId="44" xfId="0" applyNumberFormat="1" applyFont="1" applyFill="1" applyBorder="1" applyAlignment="1" applyProtection="1">
      <alignment horizontal="center"/>
      <protection locked="0"/>
    </xf>
    <xf numFmtId="49" fontId="5" fillId="5" borderId="6" xfId="0" applyNumberFormat="1" applyFont="1" applyFill="1" applyBorder="1" applyAlignment="1" applyProtection="1">
      <alignment horizontal="center" wrapText="1"/>
      <protection locked="0"/>
    </xf>
    <xf numFmtId="49" fontId="5" fillId="5" borderId="32" xfId="0" applyNumberFormat="1" applyFont="1" applyFill="1" applyBorder="1" applyAlignment="1" applyProtection="1">
      <alignment horizontal="center" wrapText="1"/>
      <protection locked="0"/>
    </xf>
    <xf numFmtId="49" fontId="5" fillId="5" borderId="7" xfId="0" applyNumberFormat="1" applyFont="1" applyFill="1" applyBorder="1" applyAlignment="1" applyProtection="1">
      <alignment horizontal="center" wrapText="1"/>
      <protection locked="0"/>
    </xf>
    <xf numFmtId="49" fontId="5" fillId="5" borderId="11" xfId="0" applyNumberFormat="1" applyFont="1" applyFill="1" applyBorder="1" applyAlignment="1" applyProtection="1">
      <alignment horizontal="left" wrapText="1"/>
      <protection locked="0"/>
    </xf>
    <xf numFmtId="14" fontId="5" fillId="2" borderId="45" xfId="0" applyNumberFormat="1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49" fontId="5" fillId="5" borderId="30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32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5" xfId="0" applyNumberFormat="1" applyFont="1" applyFill="1" applyBorder="1" applyAlignment="1" applyProtection="1">
      <alignment horizontal="left"/>
      <protection locked="0"/>
    </xf>
    <xf numFmtId="49" fontId="5" fillId="5" borderId="2" xfId="0" applyNumberFormat="1" applyFont="1" applyFill="1" applyBorder="1" applyAlignment="1" applyProtection="1">
      <alignment horizontal="left"/>
      <protection locked="0"/>
    </xf>
    <xf numFmtId="49" fontId="5" fillId="5" borderId="45" xfId="6" applyNumberFormat="1" applyFont="1" applyFill="1" applyBorder="1" applyAlignment="1" applyProtection="1">
      <alignment horizontal="center"/>
      <protection locked="0"/>
    </xf>
    <xf numFmtId="49" fontId="5" fillId="5" borderId="40" xfId="6" applyNumberFormat="1" applyFont="1" applyFill="1" applyBorder="1" applyAlignment="1" applyProtection="1">
      <alignment horizontal="center"/>
      <protection locked="0"/>
    </xf>
    <xf numFmtId="49" fontId="5" fillId="5" borderId="44" xfId="6" applyNumberFormat="1" applyFont="1" applyFill="1" applyBorder="1" applyAlignment="1" applyProtection="1">
      <alignment horizontal="center"/>
      <protection locked="0"/>
    </xf>
    <xf numFmtId="49" fontId="5" fillId="5" borderId="6" xfId="6" applyNumberFormat="1" applyFont="1" applyFill="1" applyBorder="1" applyAlignment="1" applyProtection="1">
      <alignment horizontal="center" wrapText="1"/>
      <protection locked="0"/>
    </xf>
    <xf numFmtId="49" fontId="5" fillId="5" borderId="32" xfId="6" applyNumberFormat="1" applyFont="1" applyFill="1" applyBorder="1" applyAlignment="1" applyProtection="1">
      <alignment horizontal="center" wrapText="1"/>
      <protection locked="0"/>
    </xf>
    <xf numFmtId="49" fontId="5" fillId="5" borderId="7" xfId="6" applyNumberFormat="1" applyFont="1" applyFill="1" applyBorder="1" applyAlignment="1" applyProtection="1">
      <alignment horizontal="center" wrapText="1"/>
      <protection locked="0"/>
    </xf>
    <xf numFmtId="49" fontId="5" fillId="5" borderId="6" xfId="6" applyNumberFormat="1" applyFont="1" applyFill="1" applyBorder="1" applyAlignment="1" applyProtection="1">
      <alignment horizontal="center"/>
      <protection locked="0"/>
    </xf>
    <xf numFmtId="49" fontId="5" fillId="5" borderId="32" xfId="6" applyNumberFormat="1" applyFont="1" applyFill="1" applyBorder="1" applyAlignment="1" applyProtection="1">
      <alignment horizontal="center"/>
      <protection locked="0"/>
    </xf>
    <xf numFmtId="49" fontId="5" fillId="5" borderId="7" xfId="6" applyNumberFormat="1" applyFont="1" applyFill="1" applyBorder="1" applyAlignment="1" applyProtection="1">
      <alignment horizontal="center"/>
      <protection locked="0"/>
    </xf>
    <xf numFmtId="49" fontId="5" fillId="5" borderId="3" xfId="6" applyNumberFormat="1" applyFont="1" applyFill="1" applyBorder="1" applyAlignment="1" applyProtection="1">
      <alignment horizontal="center"/>
      <protection locked="0"/>
    </xf>
    <xf numFmtId="49" fontId="5" fillId="5" borderId="34" xfId="6" applyNumberFormat="1" applyFont="1" applyFill="1" applyBorder="1" applyAlignment="1" applyProtection="1">
      <alignment horizontal="center"/>
      <protection locked="0"/>
    </xf>
    <xf numFmtId="49" fontId="5" fillId="5" borderId="46" xfId="6" applyNumberFormat="1" applyFont="1" applyFill="1" applyBorder="1" applyAlignment="1" applyProtection="1">
      <alignment horizontal="center"/>
      <protection locked="0"/>
    </xf>
  </cellXfs>
  <cellStyles count="34">
    <cellStyle name="Comma 2" xfId="3" xr:uid="{00000000-0005-0000-0000-000001000000}"/>
    <cellStyle name="Comma 2 2" xfId="7" xr:uid="{00000000-0005-0000-0000-000002000000}"/>
    <cellStyle name="Comma 2 3" xfId="33" xr:uid="{00000000-0005-0000-0000-000003000000}"/>
    <cellStyle name="Comma 21 2 2" xfId="14" xr:uid="{00000000-0005-0000-0000-000004000000}"/>
    <cellStyle name="Comma 21 2 2 2" xfId="18" xr:uid="{00000000-0005-0000-0000-000005000000}"/>
    <cellStyle name="Comma 3" xfId="4" xr:uid="{00000000-0005-0000-0000-000006000000}"/>
    <cellStyle name="Comma 4" xfId="9" xr:uid="{00000000-0005-0000-0000-000007000000}"/>
    <cellStyle name="Comma 5" xfId="11" xr:uid="{00000000-0005-0000-0000-000008000000}"/>
    <cellStyle name="Hyperlink 2" xfId="17" xr:uid="{00000000-0005-0000-0000-000009000000}"/>
    <cellStyle name="Normal" xfId="0" builtinId="0"/>
    <cellStyle name="Normal 10" xfId="13" xr:uid="{00000000-0005-0000-0000-00000B000000}"/>
    <cellStyle name="Normal 2" xfId="2" xr:uid="{00000000-0005-0000-0000-00000C000000}"/>
    <cellStyle name="Normal 2 2" xfId="6" xr:uid="{00000000-0005-0000-0000-00000D000000}"/>
    <cellStyle name="Normal 2 3" xfId="16" xr:uid="{00000000-0005-0000-0000-00000E000000}"/>
    <cellStyle name="Normal 21" xfId="19" xr:uid="{00000000-0005-0000-0000-00000F000000}"/>
    <cellStyle name="Normal 22" xfId="20" xr:uid="{00000000-0005-0000-0000-000010000000}"/>
    <cellStyle name="Normal 25" xfId="21" xr:uid="{00000000-0005-0000-0000-000011000000}"/>
    <cellStyle name="Normal 26" xfId="22" xr:uid="{00000000-0005-0000-0000-000012000000}"/>
    <cellStyle name="Normal 27" xfId="23" xr:uid="{00000000-0005-0000-0000-000013000000}"/>
    <cellStyle name="Normal 28" xfId="24" xr:uid="{00000000-0005-0000-0000-000014000000}"/>
    <cellStyle name="Normal 3" xfId="5" xr:uid="{00000000-0005-0000-0000-000015000000}"/>
    <cellStyle name="Normal 35" xfId="25" xr:uid="{00000000-0005-0000-0000-000016000000}"/>
    <cellStyle name="Normal 35 10" xfId="26" xr:uid="{00000000-0005-0000-0000-000017000000}"/>
    <cellStyle name="Normal 36 2" xfId="27" xr:uid="{00000000-0005-0000-0000-000018000000}"/>
    <cellStyle name="Normal 4" xfId="10" xr:uid="{00000000-0005-0000-0000-000019000000}"/>
    <cellStyle name="Normal 5" xfId="15" xr:uid="{00000000-0005-0000-0000-00001A000000}"/>
    <cellStyle name="Percent" xfId="1" builtinId="5"/>
    <cellStyle name="Percent 10" xfId="28" xr:uid="{00000000-0005-0000-0000-000028000000}"/>
    <cellStyle name="Percent 12 10" xfId="29" xr:uid="{00000000-0005-0000-0000-000029000000}"/>
    <cellStyle name="Percent 2" xfId="12" xr:uid="{00000000-0005-0000-0000-00002A000000}"/>
    <cellStyle name="Percent 2 2" xfId="8" xr:uid="{00000000-0005-0000-0000-00002B000000}"/>
    <cellStyle name="Percent 2 3" xfId="32" xr:uid="{00000000-0005-0000-0000-00002C000000}"/>
    <cellStyle name="Percent 25 2 2" xfId="30" xr:uid="{00000000-0005-0000-0000-00002D000000}"/>
    <cellStyle name="Percent 26" xfId="3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umente.asf.intern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9"/>
  <sheetViews>
    <sheetView tabSelected="1" workbookViewId="0">
      <pane xSplit="2" ySplit="12" topLeftCell="C13" activePane="bottomRight" state="frozen"/>
      <selection pane="topRight" activeCell="C1" sqref="C1"/>
      <selection pane="bottomLeft" activeCell="A19" sqref="A19"/>
      <selection pane="bottomRight" activeCell="L38" sqref="L38"/>
    </sheetView>
  </sheetViews>
  <sheetFormatPr defaultRowHeight="12.5"/>
  <cols>
    <col min="1" max="1" width="62.36328125" bestFit="1" customWidth="1"/>
    <col min="3" max="3" width="17.6328125" customWidth="1"/>
    <col min="4" max="4" width="17.54296875" customWidth="1"/>
  </cols>
  <sheetData>
    <row r="1" spans="1:4" s="6" customFormat="1" ht="13.25" customHeight="1">
      <c r="A1" s="131" t="s">
        <v>0</v>
      </c>
      <c r="B1" s="142" t="s">
        <v>248</v>
      </c>
      <c r="C1" s="142"/>
      <c r="D1" s="143"/>
    </row>
    <row r="2" spans="1:4" s="6" customFormat="1">
      <c r="A2" s="11" t="s">
        <v>187</v>
      </c>
      <c r="B2" s="144" t="s">
        <v>218</v>
      </c>
      <c r="C2" s="144"/>
      <c r="D2" s="145"/>
    </row>
    <row r="3" spans="1:4" s="7" customFormat="1" ht="14" customHeight="1">
      <c r="A3" s="31" t="s">
        <v>1</v>
      </c>
      <c r="B3" s="146" t="s">
        <v>217</v>
      </c>
      <c r="C3" s="144"/>
      <c r="D3" s="145"/>
    </row>
    <row r="4" spans="1:4" s="6" customFormat="1" ht="13" thickBot="1">
      <c r="A4" s="32" t="s">
        <v>2</v>
      </c>
      <c r="B4" s="139">
        <v>44561</v>
      </c>
      <c r="C4" s="140"/>
      <c r="D4" s="141"/>
    </row>
    <row r="5" spans="1:4" s="8" customFormat="1">
      <c r="A5" s="132"/>
      <c r="B5" s="119"/>
      <c r="C5" s="119"/>
      <c r="D5" s="137"/>
    </row>
    <row r="6" spans="1:4" s="8" customFormat="1">
      <c r="A6" s="134" t="s">
        <v>186</v>
      </c>
      <c r="B6" s="147"/>
      <c r="C6" s="147"/>
      <c r="D6" s="148"/>
    </row>
    <row r="7" spans="1:4" s="8" customFormat="1" ht="13" thickBot="1">
      <c r="A7" s="136" t="s">
        <v>245</v>
      </c>
      <c r="B7" s="9"/>
      <c r="C7" s="4"/>
      <c r="D7" s="138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3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" t="s">
        <v>195</v>
      </c>
      <c r="C11" s="13" t="s">
        <v>196</v>
      </c>
      <c r="D11" s="13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33">
        <v>220991</v>
      </c>
      <c r="D13" s="19">
        <v>203848</v>
      </c>
    </row>
    <row r="14" spans="1:4" s="57" customFormat="1">
      <c r="A14" s="30" t="s">
        <v>24</v>
      </c>
      <c r="B14" s="34" t="s">
        <v>5</v>
      </c>
      <c r="C14" s="14">
        <v>0</v>
      </c>
      <c r="D14" s="14">
        <v>0</v>
      </c>
    </row>
    <row r="15" spans="1:4" s="57" customFormat="1">
      <c r="A15" s="28" t="s">
        <v>25</v>
      </c>
      <c r="B15" s="27" t="s">
        <v>6</v>
      </c>
      <c r="C15" s="33">
        <v>995187</v>
      </c>
      <c r="D15" s="14">
        <v>526308</v>
      </c>
    </row>
    <row r="16" spans="1:4" s="57" customFormat="1">
      <c r="A16" s="28" t="s">
        <v>26</v>
      </c>
      <c r="B16" s="27" t="s">
        <v>7</v>
      </c>
      <c r="C16" s="33">
        <v>350</v>
      </c>
      <c r="D16" s="14">
        <v>3972</v>
      </c>
    </row>
    <row r="17" spans="1:4" s="57" customFormat="1">
      <c r="A17" s="28" t="s">
        <v>27</v>
      </c>
      <c r="B17" s="27" t="s">
        <v>8</v>
      </c>
      <c r="C17" s="33">
        <v>248822</v>
      </c>
      <c r="D17" s="14">
        <v>271618</v>
      </c>
    </row>
    <row r="18" spans="1:4" s="57" customFormat="1" ht="25">
      <c r="A18" s="28" t="s">
        <v>28</v>
      </c>
      <c r="B18" s="27" t="s">
        <v>9</v>
      </c>
      <c r="C18" s="33">
        <v>3963905</v>
      </c>
      <c r="D18" s="14">
        <v>4208022</v>
      </c>
    </row>
    <row r="19" spans="1:4" s="57" customFormat="1">
      <c r="A19" s="28" t="s">
        <v>29</v>
      </c>
      <c r="B19" s="27" t="s">
        <v>10</v>
      </c>
      <c r="C19" s="14">
        <v>0</v>
      </c>
      <c r="D19" s="14">
        <v>0</v>
      </c>
    </row>
    <row r="20" spans="1:4" s="57" customFormat="1">
      <c r="A20" s="28" t="s">
        <v>193</v>
      </c>
      <c r="B20" s="27" t="s">
        <v>11</v>
      </c>
      <c r="C20" s="33">
        <v>1470</v>
      </c>
      <c r="D20" s="14">
        <v>3771</v>
      </c>
    </row>
    <row r="21" spans="1:4" s="58" customFormat="1">
      <c r="A21" s="35" t="s">
        <v>30</v>
      </c>
      <c r="B21" s="36" t="s">
        <v>12</v>
      </c>
      <c r="C21" s="37">
        <v>5430725</v>
      </c>
      <c r="D21" s="38">
        <v>5217539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531</v>
      </c>
      <c r="D23" s="19">
        <v>2761</v>
      </c>
    </row>
    <row r="24" spans="1:4" s="57" customFormat="1">
      <c r="A24" s="28" t="s">
        <v>33</v>
      </c>
      <c r="B24" s="27" t="s">
        <v>14</v>
      </c>
      <c r="C24" s="21">
        <v>0</v>
      </c>
      <c r="D24" s="14">
        <v>0</v>
      </c>
    </row>
    <row r="25" spans="1:4" s="57" customFormat="1" ht="25">
      <c r="A25" s="28" t="s">
        <v>34</v>
      </c>
      <c r="B25" s="27" t="s">
        <v>15</v>
      </c>
      <c r="C25" s="21">
        <v>4867059</v>
      </c>
      <c r="D25" s="14">
        <v>4410547</v>
      </c>
    </row>
    <row r="26" spans="1:4" s="57" customFormat="1" ht="25">
      <c r="A26" s="28" t="s">
        <v>200</v>
      </c>
      <c r="B26" s="27" t="s">
        <v>16</v>
      </c>
      <c r="C26" s="37">
        <v>187365</v>
      </c>
      <c r="D26" s="38">
        <v>221447</v>
      </c>
    </row>
    <row r="27" spans="1:4" s="57" customFormat="1" ht="25">
      <c r="A27" s="28" t="s">
        <v>202</v>
      </c>
      <c r="B27" s="39" t="s">
        <v>201</v>
      </c>
      <c r="C27" s="37">
        <v>6030</v>
      </c>
      <c r="D27" s="38">
        <v>7731</v>
      </c>
    </row>
    <row r="28" spans="1:4" s="57" customFormat="1">
      <c r="A28" s="28" t="s">
        <v>203</v>
      </c>
      <c r="B28" s="39" t="s">
        <v>204</v>
      </c>
      <c r="C28" s="21">
        <v>4141</v>
      </c>
      <c r="D28" s="14">
        <v>4941</v>
      </c>
    </row>
    <row r="29" spans="1:4" s="57" customFormat="1">
      <c r="A29" s="28" t="s">
        <v>205</v>
      </c>
      <c r="B29" s="39" t="s">
        <v>206</v>
      </c>
      <c r="C29" s="21">
        <v>853</v>
      </c>
      <c r="D29" s="14">
        <v>1035</v>
      </c>
    </row>
    <row r="30" spans="1:4" s="57" customFormat="1">
      <c r="A30" s="28" t="s">
        <v>207</v>
      </c>
      <c r="B30" s="39" t="s">
        <v>208</v>
      </c>
      <c r="C30" s="21">
        <v>1036</v>
      </c>
      <c r="D30" s="14">
        <v>1755</v>
      </c>
    </row>
    <row r="31" spans="1:4" s="57" customFormat="1" ht="25">
      <c r="A31" s="28" t="s">
        <v>209</v>
      </c>
      <c r="B31" s="39" t="s">
        <v>210</v>
      </c>
      <c r="C31" s="21">
        <v>707</v>
      </c>
      <c r="D31" s="14">
        <v>924</v>
      </c>
    </row>
    <row r="32" spans="1:4" s="57" customFormat="1">
      <c r="A32" s="28" t="s">
        <v>211</v>
      </c>
      <c r="B32" s="39" t="s">
        <v>212</v>
      </c>
      <c r="C32" s="21">
        <v>10000</v>
      </c>
      <c r="D32" s="14">
        <v>10000</v>
      </c>
    </row>
    <row r="33" spans="1:4" s="57" customFormat="1">
      <c r="A33" s="28" t="s">
        <v>213</v>
      </c>
      <c r="B33" s="39" t="s">
        <v>214</v>
      </c>
      <c r="C33" s="21">
        <v>170628</v>
      </c>
      <c r="D33" s="14">
        <v>202792</v>
      </c>
    </row>
    <row r="34" spans="1:4" s="57" customFormat="1">
      <c r="A34" s="28" t="s">
        <v>215</v>
      </c>
      <c r="B34" s="39" t="s">
        <v>216</v>
      </c>
      <c r="C34" s="21">
        <v>0</v>
      </c>
      <c r="D34" s="14">
        <v>0</v>
      </c>
    </row>
    <row r="35" spans="1:4" s="57" customFormat="1">
      <c r="A35" s="28" t="s">
        <v>35</v>
      </c>
      <c r="B35" s="27" t="s">
        <v>17</v>
      </c>
      <c r="C35" s="21">
        <v>32</v>
      </c>
      <c r="D35" s="14">
        <v>128</v>
      </c>
    </row>
    <row r="36" spans="1:4" s="57" customFormat="1">
      <c r="A36" s="28" t="s">
        <v>36</v>
      </c>
      <c r="B36" s="27" t="s">
        <v>18</v>
      </c>
      <c r="C36" s="21">
        <v>0</v>
      </c>
      <c r="D36" s="14">
        <v>0</v>
      </c>
    </row>
    <row r="37" spans="1:4" s="57" customFormat="1">
      <c r="A37" s="28" t="s">
        <v>37</v>
      </c>
      <c r="B37" s="27" t="s">
        <v>19</v>
      </c>
      <c r="C37" s="21">
        <v>0</v>
      </c>
      <c r="D37" s="14">
        <v>0</v>
      </c>
    </row>
    <row r="38" spans="1:4" s="57" customFormat="1">
      <c r="A38" s="28" t="s">
        <v>38</v>
      </c>
      <c r="B38" s="27" t="s">
        <v>20</v>
      </c>
      <c r="C38" s="21">
        <v>0</v>
      </c>
      <c r="D38" s="14">
        <v>0</v>
      </c>
    </row>
    <row r="39" spans="1:4" s="58" customFormat="1">
      <c r="A39" s="35" t="s">
        <v>39</v>
      </c>
      <c r="B39" s="36" t="s">
        <v>21</v>
      </c>
      <c r="C39" s="37">
        <v>5054987</v>
      </c>
      <c r="D39" s="38">
        <v>4634883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375738</v>
      </c>
      <c r="D41" s="44">
        <v>582656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5430725</v>
      </c>
      <c r="D43" s="22">
        <v>5217539</v>
      </c>
    </row>
    <row r="44" spans="1:4" s="57" customFormat="1">
      <c r="A44" s="26" t="s">
        <v>189</v>
      </c>
      <c r="B44" s="47">
        <v>22</v>
      </c>
      <c r="C44" s="25">
        <v>5054987</v>
      </c>
      <c r="D44" s="24">
        <v>4634883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375738</v>
      </c>
      <c r="D46" s="44">
        <v>582656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8">
    <mergeCell ref="A8:A10"/>
    <mergeCell ref="B8:B10"/>
    <mergeCell ref="C8:D9"/>
    <mergeCell ref="B4:D4"/>
    <mergeCell ref="B1:D1"/>
    <mergeCell ref="B2:D2"/>
    <mergeCell ref="B3:D3"/>
    <mergeCell ref="B6:D6"/>
  </mergeCells>
  <dataValidations count="3">
    <dataValidation allowBlank="1" showInputMessage="1" showErrorMessage="1" errorTitle="Eroare format data" error="Eroare format data" sqref="C23:D38 C13" xr:uid="{00000000-0002-0000-0300-000000000000}"/>
    <dataValidation type="whole" allowBlank="1" showInputMessage="1" showErrorMessage="1" errorTitle="Eroare format data" error="Eroare format data" promptTitle="Eroare format data" sqref="D13:D20 C14:C20" xr:uid="{00000000-0002-0000-0300-000001000000}">
      <formula1>0</formula1>
      <formula2>10000000000000000000</formula2>
    </dataValidation>
    <dataValidation type="list" allowBlank="1" showInputMessage="1" showErrorMessage="1" sqref="B2" xr:uid="{00000000-0002-0000-0300-000002000000}">
      <formula1>list</formula1>
    </dataValidation>
  </dataValidations>
  <hyperlinks>
    <hyperlink ref="A10" location="_ftnref1" display="_ftnref1" xr:uid="{00000000-0004-0000-0300-00000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8EF-5C0A-4717-9CFB-B8D124C29E65}">
  <dimension ref="A1:D49"/>
  <sheetViews>
    <sheetView workbookViewId="0">
      <pane xSplit="1" ySplit="12" topLeftCell="B13" activePane="bottomRight" state="frozen"/>
      <selection pane="topRight" activeCell="C1" sqref="C1"/>
      <selection pane="bottomLeft" activeCell="A19" sqref="A19"/>
      <selection pane="bottomRight" activeCell="B3" sqref="B3:D3"/>
    </sheetView>
  </sheetViews>
  <sheetFormatPr defaultRowHeight="12.5"/>
  <cols>
    <col min="1" max="1" width="62.36328125" bestFit="1" customWidth="1"/>
    <col min="2" max="2" width="6.6328125" bestFit="1" customWidth="1"/>
    <col min="3" max="4" width="13.08984375" bestFit="1" customWidth="1"/>
  </cols>
  <sheetData>
    <row r="1" spans="1:4" s="6" customFormat="1" ht="13.25" customHeight="1">
      <c r="A1" s="131" t="s">
        <v>0</v>
      </c>
      <c r="B1" s="196" t="s">
        <v>239</v>
      </c>
      <c r="C1" s="197"/>
      <c r="D1" s="198"/>
    </row>
    <row r="2" spans="1:4" s="6" customFormat="1">
      <c r="A2" s="11" t="s">
        <v>187</v>
      </c>
      <c r="B2" s="193" t="s">
        <v>240</v>
      </c>
      <c r="C2" s="194"/>
      <c r="D2" s="195"/>
    </row>
    <row r="3" spans="1:4" s="7" customFormat="1" ht="31" customHeight="1">
      <c r="A3" s="31" t="s">
        <v>1</v>
      </c>
      <c r="B3" s="190" t="s">
        <v>241</v>
      </c>
      <c r="C3" s="191"/>
      <c r="D3" s="192"/>
    </row>
    <row r="4" spans="1:4" s="6" customFormat="1" ht="13" thickBot="1">
      <c r="A4" s="32" t="s">
        <v>2</v>
      </c>
      <c r="B4" s="187" t="s">
        <v>243</v>
      </c>
      <c r="C4" s="188"/>
      <c r="D4" s="189"/>
    </row>
    <row r="5" spans="1:4" s="8" customFormat="1">
      <c r="A5" s="132"/>
      <c r="D5" s="133"/>
    </row>
    <row r="6" spans="1:4" s="8" customFormat="1">
      <c r="A6" s="134" t="s">
        <v>186</v>
      </c>
      <c r="D6" s="133"/>
    </row>
    <row r="7" spans="1:4" s="8" customFormat="1" ht="13" thickBot="1">
      <c r="A7" s="136" t="s">
        <v>245</v>
      </c>
      <c r="D7" s="133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20"/>
      <c r="D9" s="121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/>
      <c r="D13" s="19"/>
    </row>
    <row r="14" spans="1:4" s="57" customFormat="1">
      <c r="A14" s="30" t="s">
        <v>24</v>
      </c>
      <c r="B14" s="34" t="s">
        <v>5</v>
      </c>
      <c r="C14" s="21">
        <v>1317777</v>
      </c>
      <c r="D14" s="14">
        <v>1516645</v>
      </c>
    </row>
    <row r="15" spans="1:4" s="57" customFormat="1">
      <c r="A15" s="28" t="s">
        <v>25</v>
      </c>
      <c r="B15" s="27" t="s">
        <v>6</v>
      </c>
      <c r="C15" s="21"/>
      <c r="D15" s="14"/>
    </row>
    <row r="16" spans="1:4" s="57" customFormat="1">
      <c r="A16" s="28" t="s">
        <v>26</v>
      </c>
      <c r="B16" s="27" t="s">
        <v>7</v>
      </c>
      <c r="C16" s="21">
        <v>104464</v>
      </c>
      <c r="D16" s="14">
        <v>39400</v>
      </c>
    </row>
    <row r="17" spans="1:4" s="57" customFormat="1">
      <c r="A17" s="28" t="s">
        <v>27</v>
      </c>
      <c r="B17" s="27" t="s">
        <v>8</v>
      </c>
      <c r="C17" s="21">
        <v>3265619</v>
      </c>
      <c r="D17" s="14">
        <v>3615480</v>
      </c>
    </row>
    <row r="18" spans="1:4" s="57" customFormat="1" ht="25">
      <c r="A18" s="28" t="s">
        <v>28</v>
      </c>
      <c r="B18" s="27" t="s">
        <v>9</v>
      </c>
      <c r="C18" s="21">
        <v>52430664</v>
      </c>
      <c r="D18" s="14">
        <v>51373664</v>
      </c>
    </row>
    <row r="19" spans="1:4" s="57" customFormat="1">
      <c r="A19" s="28" t="s">
        <v>29</v>
      </c>
      <c r="B19" s="27" t="s">
        <v>10</v>
      </c>
      <c r="C19" s="21"/>
      <c r="D19" s="14"/>
    </row>
    <row r="20" spans="1:4" s="57" customFormat="1">
      <c r="A20" s="28" t="s">
        <v>193</v>
      </c>
      <c r="B20" s="27" t="s">
        <v>11</v>
      </c>
      <c r="C20" s="21"/>
      <c r="D20" s="14"/>
    </row>
    <row r="21" spans="1:4" s="58" customFormat="1">
      <c r="A21" s="35" t="s">
        <v>30</v>
      </c>
      <c r="B21" s="36" t="s">
        <v>12</v>
      </c>
      <c r="C21" s="37">
        <v>57118524</v>
      </c>
      <c r="D21" s="38">
        <v>56545189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400772</v>
      </c>
      <c r="D23" s="19">
        <v>530184</v>
      </c>
    </row>
    <row r="24" spans="1:4" s="57" customFormat="1">
      <c r="A24" s="28" t="s">
        <v>33</v>
      </c>
      <c r="B24" s="27" t="s">
        <v>14</v>
      </c>
      <c r="C24" s="21"/>
      <c r="D24" s="14"/>
    </row>
    <row r="25" spans="1:4" s="57" customFormat="1" ht="25">
      <c r="A25" s="28" t="s">
        <v>34</v>
      </c>
      <c r="B25" s="27" t="s">
        <v>15</v>
      </c>
      <c r="C25" s="21">
        <v>49252628</v>
      </c>
      <c r="D25" s="14">
        <v>47372969</v>
      </c>
    </row>
    <row r="26" spans="1:4" s="57" customFormat="1" ht="25">
      <c r="A26" s="28" t="s">
        <v>200</v>
      </c>
      <c r="B26" s="27" t="s">
        <v>16</v>
      </c>
      <c r="C26" s="37">
        <v>1976519</v>
      </c>
      <c r="D26" s="38">
        <v>2357536</v>
      </c>
    </row>
    <row r="27" spans="1:4" s="57" customFormat="1" ht="25">
      <c r="A27" s="28" t="s">
        <v>202</v>
      </c>
      <c r="B27" s="39" t="s">
        <v>201</v>
      </c>
      <c r="C27" s="37">
        <v>132888</v>
      </c>
      <c r="D27" s="38">
        <v>158181</v>
      </c>
    </row>
    <row r="28" spans="1:4" s="57" customFormat="1">
      <c r="A28" s="28" t="s">
        <v>203</v>
      </c>
      <c r="B28" s="39" t="s">
        <v>204</v>
      </c>
      <c r="C28" s="21">
        <v>119975</v>
      </c>
      <c r="D28" s="14">
        <v>143343</v>
      </c>
    </row>
    <row r="29" spans="1:4" s="57" customFormat="1">
      <c r="A29" s="28" t="s">
        <v>205</v>
      </c>
      <c r="B29" s="39" t="s">
        <v>206</v>
      </c>
      <c r="C29" s="21">
        <v>8926</v>
      </c>
      <c r="D29" s="14">
        <v>11216</v>
      </c>
    </row>
    <row r="30" spans="1:4" s="57" customFormat="1">
      <c r="A30" s="28" t="s">
        <v>207</v>
      </c>
      <c r="B30" s="39" t="s">
        <v>208</v>
      </c>
      <c r="C30" s="21">
        <v>3987</v>
      </c>
      <c r="D30" s="14">
        <v>3622</v>
      </c>
    </row>
    <row r="31" spans="1:4" s="57" customFormat="1" ht="25">
      <c r="A31" s="28" t="s">
        <v>209</v>
      </c>
      <c r="B31" s="39" t="s">
        <v>210</v>
      </c>
      <c r="C31" s="21">
        <v>14837</v>
      </c>
      <c r="D31" s="14">
        <v>12320</v>
      </c>
    </row>
    <row r="32" spans="1:4" s="57" customFormat="1">
      <c r="A32" s="28" t="s">
        <v>211</v>
      </c>
      <c r="B32" s="39" t="s">
        <v>212</v>
      </c>
      <c r="C32" s="21">
        <v>16226</v>
      </c>
      <c r="D32" s="14">
        <v>21420</v>
      </c>
    </row>
    <row r="33" spans="1:4" s="57" customFormat="1">
      <c r="A33" s="28" t="s">
        <v>213</v>
      </c>
      <c r="B33" s="39" t="s">
        <v>214</v>
      </c>
      <c r="C33" s="21">
        <v>1812568</v>
      </c>
      <c r="D33" s="14">
        <v>2165615</v>
      </c>
    </row>
    <row r="34" spans="1:4" s="57" customFormat="1">
      <c r="A34" s="28" t="s">
        <v>215</v>
      </c>
      <c r="B34" s="39" t="s">
        <v>216</v>
      </c>
      <c r="C34" s="21"/>
      <c r="D34" s="14"/>
    </row>
    <row r="35" spans="1:4" s="57" customFormat="1">
      <c r="A35" s="28" t="s">
        <v>35</v>
      </c>
      <c r="B35" s="27" t="s">
        <v>17</v>
      </c>
      <c r="C35" s="21">
        <v>3861</v>
      </c>
      <c r="D35" s="14">
        <v>4358</v>
      </c>
    </row>
    <row r="36" spans="1:4" s="57" customFormat="1">
      <c r="A36" s="28" t="s">
        <v>36</v>
      </c>
      <c r="B36" s="27" t="s">
        <v>18</v>
      </c>
      <c r="C36" s="21"/>
      <c r="D36" s="14"/>
    </row>
    <row r="37" spans="1:4" s="57" customFormat="1">
      <c r="A37" s="28" t="s">
        <v>37</v>
      </c>
      <c r="B37" s="27" t="s">
        <v>19</v>
      </c>
      <c r="C37" s="21"/>
      <c r="D37" s="14"/>
    </row>
    <row r="38" spans="1:4" s="57" customFormat="1">
      <c r="A38" s="28" t="s">
        <v>38</v>
      </c>
      <c r="B38" s="27" t="s">
        <v>20</v>
      </c>
      <c r="C38" s="21"/>
      <c r="D38" s="14"/>
    </row>
    <row r="39" spans="1:4" s="58" customFormat="1">
      <c r="A39" s="35" t="s">
        <v>39</v>
      </c>
      <c r="B39" s="36" t="s">
        <v>21</v>
      </c>
      <c r="C39" s="38">
        <v>51633780</v>
      </c>
      <c r="D39" s="38">
        <v>50265047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5484744</v>
      </c>
      <c r="D41" s="44">
        <v>6280142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57118524</v>
      </c>
      <c r="D43" s="22">
        <v>56545189</v>
      </c>
    </row>
    <row r="44" spans="1:4" s="57" customFormat="1">
      <c r="A44" s="26" t="s">
        <v>189</v>
      </c>
      <c r="B44" s="47">
        <v>22</v>
      </c>
      <c r="C44" s="25">
        <v>51633780</v>
      </c>
      <c r="D44" s="24">
        <v>50265047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5484744</v>
      </c>
      <c r="D46" s="44">
        <v>6280142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B8:B10"/>
    <mergeCell ref="C8:D8"/>
    <mergeCell ref="B4:D4"/>
    <mergeCell ref="A8:A10"/>
    <mergeCell ref="B3:D3"/>
  </mergeCells>
  <dataValidations count="2">
    <dataValidation type="whole" allowBlank="1" showInputMessage="1" showErrorMessage="1" errorTitle="Eroare format data" error="Eroare format data" promptTitle="Eroare format data" sqref="C13:D20" xr:uid="{BC6C33CF-55E5-4914-94AE-2B7775C87E94}">
      <formula1>0</formula1>
      <formula2>10000000000000000000</formula2>
    </dataValidation>
    <dataValidation allowBlank="1" showInputMessage="1" showErrorMessage="1" errorTitle="Eroare format data" error="Eroare format data" sqref="C23:D38" xr:uid="{D542613B-FBE9-43EB-B3BC-90E23A845E75}"/>
  </dataValidations>
  <hyperlinks>
    <hyperlink ref="A10" location="_ftnref1" display="_ftnref1" xr:uid="{B674F4E0-459B-4FB8-8F09-44BC6AAF8522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K2"/>
  <sheetViews>
    <sheetView topLeftCell="DQ1" workbookViewId="0">
      <selection activeCell="DY34" sqref="DY34"/>
    </sheetView>
  </sheetViews>
  <sheetFormatPr defaultRowHeight="12.5"/>
  <cols>
    <col min="4" max="5" width="10" bestFit="1" customWidth="1"/>
    <col min="6" max="6" width="14.90625" customWidth="1"/>
    <col min="7" max="7" width="10.08984375" bestFit="1" customWidth="1"/>
    <col min="8" max="8" width="12.36328125" customWidth="1"/>
  </cols>
  <sheetData>
    <row r="1" spans="1:141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s="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  <c r="AE1" t="s">
        <v>75</v>
      </c>
      <c r="AF1" t="s">
        <v>76</v>
      </c>
      <c r="AG1" t="s">
        <v>77</v>
      </c>
      <c r="AH1" t="s">
        <v>78</v>
      </c>
      <c r="AI1" t="s">
        <v>79</v>
      </c>
      <c r="AJ1" t="s">
        <v>80</v>
      </c>
      <c r="AK1" t="s">
        <v>81</v>
      </c>
      <c r="AL1" t="s">
        <v>82</v>
      </c>
      <c r="AM1" t="s">
        <v>83</v>
      </c>
      <c r="AN1" t="s">
        <v>84</v>
      </c>
      <c r="AO1" t="s">
        <v>85</v>
      </c>
      <c r="AP1" t="s">
        <v>86</v>
      </c>
      <c r="AQ1" t="s">
        <v>87</v>
      </c>
      <c r="AR1" t="s">
        <v>88</v>
      </c>
      <c r="AS1" t="s">
        <v>89</v>
      </c>
      <c r="AT1" t="s">
        <v>90</v>
      </c>
      <c r="AU1" t="s">
        <v>91</v>
      </c>
      <c r="AV1" t="s">
        <v>92</v>
      </c>
      <c r="AW1" t="s">
        <v>93</v>
      </c>
      <c r="AX1" t="s">
        <v>94</v>
      </c>
      <c r="AY1" t="s">
        <v>95</v>
      </c>
      <c r="AZ1" t="s">
        <v>96</v>
      </c>
      <c r="BA1" t="s">
        <v>97</v>
      </c>
      <c r="BB1" t="s">
        <v>98</v>
      </c>
      <c r="BC1" t="s">
        <v>99</v>
      </c>
      <c r="BD1" t="s">
        <v>100</v>
      </c>
      <c r="BE1" t="s">
        <v>101</v>
      </c>
      <c r="BF1" t="s">
        <v>102</v>
      </c>
      <c r="BG1" t="s">
        <v>103</v>
      </c>
      <c r="BH1" t="s">
        <v>104</v>
      </c>
      <c r="BI1" t="s">
        <v>105</v>
      </c>
      <c r="BJ1" t="s">
        <v>106</v>
      </c>
      <c r="BK1" t="s">
        <v>107</v>
      </c>
      <c r="BL1" t="s">
        <v>108</v>
      </c>
      <c r="BM1" t="s">
        <v>109</v>
      </c>
      <c r="BN1" t="s">
        <v>110</v>
      </c>
      <c r="BO1" t="s">
        <v>111</v>
      </c>
      <c r="BP1" t="s">
        <v>112</v>
      </c>
      <c r="BQ1" t="s">
        <v>113</v>
      </c>
      <c r="BR1" t="s">
        <v>114</v>
      </c>
      <c r="BS1" t="s">
        <v>115</v>
      </c>
      <c r="BT1" t="s">
        <v>116</v>
      </c>
      <c r="BU1" t="s">
        <v>117</v>
      </c>
      <c r="BV1" t="s">
        <v>118</v>
      </c>
      <c r="BW1" t="s">
        <v>119</v>
      </c>
      <c r="BX1" t="s">
        <v>120</v>
      </c>
      <c r="BY1" t="s">
        <v>121</v>
      </c>
      <c r="BZ1" t="s">
        <v>122</v>
      </c>
      <c r="CA1" t="s">
        <v>123</v>
      </c>
      <c r="CB1" t="s">
        <v>124</v>
      </c>
      <c r="CC1" t="s">
        <v>125</v>
      </c>
      <c r="CD1" t="s">
        <v>126</v>
      </c>
      <c r="CE1" t="s">
        <v>127</v>
      </c>
      <c r="CF1" t="s">
        <v>128</v>
      </c>
      <c r="CG1" t="s">
        <v>129</v>
      </c>
      <c r="CH1" t="s">
        <v>130</v>
      </c>
      <c r="CI1" t="s">
        <v>131</v>
      </c>
      <c r="CJ1" t="s">
        <v>132</v>
      </c>
      <c r="CK1" t="s">
        <v>133</v>
      </c>
      <c r="CL1" t="s">
        <v>134</v>
      </c>
      <c r="CM1" t="s">
        <v>135</v>
      </c>
      <c r="CN1" t="s">
        <v>136</v>
      </c>
      <c r="CO1" t="s">
        <v>137</v>
      </c>
      <c r="CP1" t="s">
        <v>138</v>
      </c>
      <c r="CQ1" t="s">
        <v>139</v>
      </c>
      <c r="CR1" t="s">
        <v>140</v>
      </c>
      <c r="CS1" t="s">
        <v>141</v>
      </c>
      <c r="CT1" t="s">
        <v>142</v>
      </c>
      <c r="CU1" t="s">
        <v>143</v>
      </c>
      <c r="CV1" t="s">
        <v>144</v>
      </c>
      <c r="CW1" t="s">
        <v>145</v>
      </c>
      <c r="CX1" t="s">
        <v>146</v>
      </c>
      <c r="CY1" t="s">
        <v>147</v>
      </c>
      <c r="CZ1" t="s">
        <v>148</v>
      </c>
      <c r="DA1" t="s">
        <v>149</v>
      </c>
      <c r="DB1" t="s">
        <v>150</v>
      </c>
      <c r="DC1" t="s">
        <v>151</v>
      </c>
      <c r="DD1" t="s">
        <v>152</v>
      </c>
      <c r="DE1" t="s">
        <v>153</v>
      </c>
      <c r="DF1" t="s">
        <v>154</v>
      </c>
      <c r="DG1" t="s">
        <v>155</v>
      </c>
      <c r="DH1" t="s">
        <v>156</v>
      </c>
      <c r="DI1" t="s">
        <v>157</v>
      </c>
      <c r="DJ1" t="s">
        <v>158</v>
      </c>
      <c r="DK1" t="s">
        <v>159</v>
      </c>
      <c r="DL1" t="s">
        <v>160</v>
      </c>
      <c r="DM1" t="s">
        <v>161</v>
      </c>
      <c r="DN1" t="s">
        <v>162</v>
      </c>
      <c r="DO1" t="s">
        <v>163</v>
      </c>
      <c r="DP1" t="s">
        <v>164</v>
      </c>
      <c r="DQ1" t="s">
        <v>165</v>
      </c>
      <c r="DR1" t="s">
        <v>166</v>
      </c>
      <c r="DS1" t="s">
        <v>167</v>
      </c>
      <c r="DT1" t="s">
        <v>168</v>
      </c>
      <c r="DU1" t="s">
        <v>169</v>
      </c>
      <c r="DV1" t="s">
        <v>170</v>
      </c>
      <c r="DW1" t="s">
        <v>171</v>
      </c>
      <c r="DX1" t="s">
        <v>172</v>
      </c>
      <c r="DY1" t="s">
        <v>173</v>
      </c>
      <c r="DZ1" t="s">
        <v>174</v>
      </c>
      <c r="EA1" t="s">
        <v>175</v>
      </c>
      <c r="EB1" t="s">
        <v>176</v>
      </c>
      <c r="EC1" t="s">
        <v>177</v>
      </c>
      <c r="ED1" t="s">
        <v>178</v>
      </c>
      <c r="EE1" t="s">
        <v>179</v>
      </c>
      <c r="EF1" t="s">
        <v>180</v>
      </c>
      <c r="EG1" t="s">
        <v>181</v>
      </c>
      <c r="EH1" t="s">
        <v>182</v>
      </c>
      <c r="EI1" t="s">
        <v>183</v>
      </c>
      <c r="EJ1" t="s">
        <v>184</v>
      </c>
      <c r="EK1" t="s">
        <v>185</v>
      </c>
    </row>
    <row r="2" spans="1:141">
      <c r="A2" s="2" t="e">
        <f>#REF!</f>
        <v>#REF!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1" t="e">
        <f>#REF!</f>
        <v>#REF!</v>
      </c>
      <c r="H2" s="3" t="e">
        <f>#REF!</f>
        <v>#REF!</v>
      </c>
      <c r="I2" s="3" t="e">
        <f>#REF!</f>
        <v>#REF!</v>
      </c>
      <c r="J2" s="3" t="e">
        <f>#REF!</f>
        <v>#REF!</v>
      </c>
      <c r="K2" s="3" t="e">
        <f>#REF!</f>
        <v>#REF!</v>
      </c>
      <c r="L2" s="3" t="e">
        <f>#REF!</f>
        <v>#REF!</v>
      </c>
      <c r="M2" s="3" t="e">
        <f>#REF!</f>
        <v>#REF!</v>
      </c>
      <c r="N2" s="3" t="e">
        <f>#REF!</f>
        <v>#REF!</v>
      </c>
      <c r="O2" s="3" t="e">
        <f>#REF!</f>
        <v>#REF!</v>
      </c>
      <c r="P2" s="3" t="e">
        <f>#REF!</f>
        <v>#REF!</v>
      </c>
      <c r="Q2" s="3" t="e">
        <f>#REF!</f>
        <v>#REF!</v>
      </c>
      <c r="R2" s="3" t="e">
        <f>#REF!</f>
        <v>#REF!</v>
      </c>
      <c r="S2" s="3" t="e">
        <f>#REF!</f>
        <v>#REF!</v>
      </c>
      <c r="T2" s="3" t="e">
        <f>#REF!</f>
        <v>#REF!</v>
      </c>
      <c r="U2" s="3" t="e">
        <f>#REF!</f>
        <v>#REF!</v>
      </c>
      <c r="V2" s="3" t="e">
        <f>#REF!</f>
        <v>#REF!</v>
      </c>
      <c r="W2" s="3" t="e">
        <f>#REF!</f>
        <v>#REF!</v>
      </c>
      <c r="X2" s="3" t="e">
        <f>#REF!</f>
        <v>#REF!</v>
      </c>
      <c r="Y2" s="3" t="e">
        <f>#REF!</f>
        <v>#REF!</v>
      </c>
      <c r="Z2" s="3" t="e">
        <f>#REF!</f>
        <v>#REF!</v>
      </c>
      <c r="AA2" s="3" t="e">
        <f>#REF!</f>
        <v>#REF!</v>
      </c>
      <c r="AB2" s="3" t="e">
        <f>#REF!</f>
        <v>#REF!</v>
      </c>
      <c r="AC2" s="3" t="e">
        <f>#REF!</f>
        <v>#REF!</v>
      </c>
      <c r="AD2" s="3" t="e">
        <f>#REF!</f>
        <v>#REF!</v>
      </c>
      <c r="AE2" s="3" t="e">
        <f>#REF!</f>
        <v>#REF!</v>
      </c>
      <c r="AF2" s="3" t="e">
        <f>#REF!</f>
        <v>#REF!</v>
      </c>
      <c r="AG2" s="3" t="e">
        <f>#REF!</f>
        <v>#REF!</v>
      </c>
      <c r="AH2" s="3" t="e">
        <f>#REF!</f>
        <v>#REF!</v>
      </c>
      <c r="AI2" s="3" t="e">
        <f>#REF!</f>
        <v>#REF!</v>
      </c>
      <c r="AJ2" s="3" t="e">
        <f>#REF!</f>
        <v>#REF!</v>
      </c>
      <c r="AK2" s="3" t="e">
        <f>#REF!</f>
        <v>#REF!</v>
      </c>
      <c r="AL2" s="3" t="e">
        <f>#REF!</f>
        <v>#REF!</v>
      </c>
      <c r="AM2" s="3" t="e">
        <f>#REF!</f>
        <v>#REF!</v>
      </c>
      <c r="AN2" s="3" t="e">
        <f>#REF!</f>
        <v>#REF!</v>
      </c>
      <c r="AO2" s="3" t="e">
        <f>#REF!</f>
        <v>#REF!</v>
      </c>
      <c r="AP2" s="3" t="e">
        <f>#REF!</f>
        <v>#REF!</v>
      </c>
      <c r="AQ2" s="3" t="e">
        <f>#REF!</f>
        <v>#REF!</v>
      </c>
      <c r="AR2" s="3" t="e">
        <f>#REF!</f>
        <v>#REF!</v>
      </c>
      <c r="AS2" s="3" t="e">
        <f>#REF!</f>
        <v>#REF!</v>
      </c>
      <c r="AT2" s="3" t="e">
        <f>#REF!</f>
        <v>#REF!</v>
      </c>
      <c r="AU2" s="3" t="e">
        <f>#REF!</f>
        <v>#REF!</v>
      </c>
      <c r="AV2" s="3" t="e">
        <f>#REF!</f>
        <v>#REF!</v>
      </c>
      <c r="AW2" s="3" t="e">
        <f>#REF!</f>
        <v>#REF!</v>
      </c>
      <c r="AX2" s="3" t="e">
        <f>#REF!</f>
        <v>#REF!</v>
      </c>
      <c r="AY2" s="3" t="e">
        <f>#REF!</f>
        <v>#REF!</v>
      </c>
      <c r="AZ2" s="3" t="e">
        <f>#REF!</f>
        <v>#REF!</v>
      </c>
      <c r="BA2" s="3" t="e">
        <f>#REF!</f>
        <v>#REF!</v>
      </c>
      <c r="BB2" s="3" t="e">
        <f>#REF!</f>
        <v>#REF!</v>
      </c>
      <c r="BC2" s="3" t="e">
        <f>#REF!</f>
        <v>#REF!</v>
      </c>
      <c r="BD2" s="3" t="e">
        <f>#REF!</f>
        <v>#REF!</v>
      </c>
      <c r="BE2" s="3" t="e">
        <f>#REF!</f>
        <v>#REF!</v>
      </c>
      <c r="BF2" s="3" t="e">
        <f>#REF!</f>
        <v>#REF!</v>
      </c>
      <c r="BG2" s="3" t="e">
        <f>#REF!</f>
        <v>#REF!</v>
      </c>
      <c r="BH2" s="3" t="e">
        <f>#REF!</f>
        <v>#REF!</v>
      </c>
      <c r="BI2" s="3" t="e">
        <f>#REF!</f>
        <v>#REF!</v>
      </c>
      <c r="BJ2" s="3" t="e">
        <f>#REF!</f>
        <v>#REF!</v>
      </c>
      <c r="BK2" s="3" t="e">
        <f>#REF!</f>
        <v>#REF!</v>
      </c>
      <c r="BL2" s="3" t="e">
        <f>#REF!</f>
        <v>#REF!</v>
      </c>
      <c r="BM2" s="3" t="e">
        <f>#REF!</f>
        <v>#REF!</v>
      </c>
      <c r="BN2" s="3" t="e">
        <f>#REF!</f>
        <v>#REF!</v>
      </c>
      <c r="BO2" s="3" t="e">
        <f>#REF!</f>
        <v>#REF!</v>
      </c>
      <c r="BP2" s="3" t="e">
        <f>#REF!</f>
        <v>#REF!</v>
      </c>
      <c r="BQ2" s="3" t="e">
        <f>#REF!</f>
        <v>#REF!</v>
      </c>
      <c r="BR2" s="3" t="e">
        <f>#REF!</f>
        <v>#REF!</v>
      </c>
      <c r="BS2" s="3" t="e">
        <f>#REF!</f>
        <v>#REF!</v>
      </c>
      <c r="BT2" s="3" t="e">
        <f>#REF!</f>
        <v>#REF!</v>
      </c>
      <c r="BU2" s="3" t="e">
        <f>#REF!</f>
        <v>#REF!</v>
      </c>
      <c r="BV2" s="3" t="e">
        <f>#REF!</f>
        <v>#REF!</v>
      </c>
      <c r="BW2" s="3" t="e">
        <f>#REF!</f>
        <v>#REF!</v>
      </c>
      <c r="BX2" s="3" t="e">
        <f>#REF!</f>
        <v>#REF!</v>
      </c>
      <c r="BY2" s="3" t="e">
        <f>#REF!</f>
        <v>#REF!</v>
      </c>
      <c r="BZ2" s="3" t="e">
        <f>#REF!</f>
        <v>#REF!</v>
      </c>
      <c r="CA2" s="3" t="e">
        <f>#REF!</f>
        <v>#REF!</v>
      </c>
      <c r="CB2" s="3" t="e">
        <f>#REF!</f>
        <v>#REF!</v>
      </c>
      <c r="CC2" s="3" t="e">
        <f>#REF!</f>
        <v>#REF!</v>
      </c>
      <c r="CD2" s="3" t="e">
        <f>#REF!</f>
        <v>#REF!</v>
      </c>
      <c r="CE2" s="3" t="e">
        <f>#REF!</f>
        <v>#REF!</v>
      </c>
      <c r="CF2" s="3" t="e">
        <f>#REF!</f>
        <v>#REF!</v>
      </c>
      <c r="CG2" s="3" t="e">
        <f>#REF!</f>
        <v>#REF!</v>
      </c>
      <c r="CH2" t="e">
        <f>#REF!</f>
        <v>#REF!</v>
      </c>
      <c r="CI2" t="e">
        <f>#REF!</f>
        <v>#REF!</v>
      </c>
      <c r="CJ2" t="e">
        <f>#REF!</f>
        <v>#REF!</v>
      </c>
      <c r="CK2" t="e">
        <f>#REF!</f>
        <v>#REF!</v>
      </c>
      <c r="CL2" t="e">
        <f>#REF!</f>
        <v>#REF!</v>
      </c>
      <c r="CM2" t="e">
        <f>#REF!</f>
        <v>#REF!</v>
      </c>
      <c r="CN2" t="e">
        <f>#REF!</f>
        <v>#REF!</v>
      </c>
      <c r="CO2" t="e">
        <f>#REF!</f>
        <v>#REF!</v>
      </c>
      <c r="CP2" t="e">
        <f>#REF!</f>
        <v>#REF!</v>
      </c>
      <c r="CQ2" t="e">
        <f>#REF!</f>
        <v>#REF!</v>
      </c>
      <c r="CR2" t="e">
        <f>#REF!</f>
        <v>#REF!</v>
      </c>
      <c r="CS2" t="e">
        <f>#REF!</f>
        <v>#REF!</v>
      </c>
      <c r="CT2" t="e">
        <f>#REF!</f>
        <v>#REF!</v>
      </c>
      <c r="CU2" t="e">
        <f>#REF!</f>
        <v>#REF!</v>
      </c>
      <c r="CV2" t="e">
        <f>#REF!</f>
        <v>#REF!</v>
      </c>
      <c r="CW2" t="e">
        <f>#REF!</f>
        <v>#REF!</v>
      </c>
      <c r="CX2" t="e">
        <f>#REF!</f>
        <v>#REF!</v>
      </c>
      <c r="CY2" t="e">
        <f>#REF!</f>
        <v>#REF!</v>
      </c>
      <c r="CZ2" t="e">
        <f>#REF!</f>
        <v>#REF!</v>
      </c>
      <c r="DA2" t="e">
        <f>#REF!</f>
        <v>#REF!</v>
      </c>
      <c r="DB2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  <c r="DI2" t="e">
        <f>#REF!</f>
        <v>#REF!</v>
      </c>
      <c r="DJ2" t="e">
        <f>#REF!</f>
        <v>#REF!</v>
      </c>
      <c r="DK2" t="e">
        <f>#REF!</f>
        <v>#REF!</v>
      </c>
      <c r="DL2" t="e">
        <f>#REF!</f>
        <v>#REF!</v>
      </c>
      <c r="DM2" t="e">
        <f>#REF!</f>
        <v>#REF!</v>
      </c>
      <c r="DN2" t="e">
        <f>#REF!</f>
        <v>#REF!</v>
      </c>
      <c r="DO2" t="e">
        <f>#REF!</f>
        <v>#REF!</v>
      </c>
      <c r="DP2" t="e">
        <f>#REF!</f>
        <v>#REF!</v>
      </c>
      <c r="DQ2" t="e">
        <f>#REF!</f>
        <v>#REF!</v>
      </c>
      <c r="DR2" t="e">
        <f>#REF!</f>
        <v>#REF!</v>
      </c>
      <c r="DS2" t="e">
        <f>#REF!</f>
        <v>#REF!</v>
      </c>
      <c r="DT2" t="e">
        <f>#REF!</f>
        <v>#REF!</v>
      </c>
      <c r="DU2" t="e">
        <f>#REF!</f>
        <v>#REF!</v>
      </c>
      <c r="DV2" t="e">
        <f>#REF!</f>
        <v>#REF!</v>
      </c>
      <c r="DW2" t="e">
        <f>#REF!</f>
        <v>#REF!</v>
      </c>
      <c r="DX2" t="e">
        <f>#REF!</f>
        <v>#REF!</v>
      </c>
      <c r="DY2" t="e">
        <f>#REF!</f>
        <v>#REF!</v>
      </c>
      <c r="DZ2" t="e">
        <f>#REF!</f>
        <v>#REF!</v>
      </c>
      <c r="EA2" t="e">
        <f>#REF!</f>
        <v>#REF!</v>
      </c>
      <c r="EB2" t="e">
        <f>#REF!</f>
        <v>#REF!</v>
      </c>
      <c r="EC2" t="e">
        <f>#REF!</f>
        <v>#REF!</v>
      </c>
      <c r="ED2" t="e">
        <f>#REF!</f>
        <v>#REF!</v>
      </c>
      <c r="EE2" t="e">
        <f>#REF!</f>
        <v>#REF!</v>
      </c>
      <c r="EF2" t="e">
        <f>#REF!</f>
        <v>#REF!</v>
      </c>
      <c r="EG2" t="e">
        <f>#REF!</f>
        <v>#REF!</v>
      </c>
      <c r="EH2" t="e">
        <f>#REF!</f>
        <v>#REF!</v>
      </c>
      <c r="EI2" t="e">
        <f>#REF!</f>
        <v>#REF!</v>
      </c>
      <c r="EJ2" t="e">
        <f>#REF!</f>
        <v>#REF!</v>
      </c>
      <c r="EK2" t="e">
        <f>#REF!</f>
        <v>#REF!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8C51-5AE6-4CC5-804C-665F2C70FD61}">
  <dimension ref="A1:D49"/>
  <sheetViews>
    <sheetView workbookViewId="0">
      <pane xSplit="1" ySplit="12" topLeftCell="B32" activePane="bottomRight" state="frozen"/>
      <selection pane="topRight" activeCell="C1" sqref="C1"/>
      <selection pane="bottomLeft" activeCell="A19" sqref="A19"/>
      <selection pane="bottomRight" sqref="A1:D47"/>
    </sheetView>
  </sheetViews>
  <sheetFormatPr defaultRowHeight="12.5"/>
  <cols>
    <col min="1" max="1" width="62.36328125" bestFit="1" customWidth="1"/>
    <col min="2" max="2" width="9.36328125" customWidth="1"/>
    <col min="3" max="4" width="15.81640625" customWidth="1"/>
  </cols>
  <sheetData>
    <row r="1" spans="1:4" s="6" customFormat="1" ht="13.25" customHeight="1">
      <c r="A1" s="131" t="s">
        <v>0</v>
      </c>
      <c r="B1" s="142" t="s">
        <v>246</v>
      </c>
      <c r="C1" s="142"/>
      <c r="D1" s="143"/>
    </row>
    <row r="2" spans="1:4" s="6" customFormat="1">
      <c r="A2" s="11" t="s">
        <v>187</v>
      </c>
      <c r="B2" s="144" t="s">
        <v>224</v>
      </c>
      <c r="C2" s="144"/>
      <c r="D2" s="145"/>
    </row>
    <row r="3" spans="1:4" s="7" customFormat="1" ht="14" customHeight="1">
      <c r="A3" s="31" t="s">
        <v>1</v>
      </c>
      <c r="B3" s="165" t="s">
        <v>220</v>
      </c>
      <c r="C3" s="166"/>
      <c r="D3" s="167"/>
    </row>
    <row r="4" spans="1:4" s="6" customFormat="1" ht="13" thickBot="1">
      <c r="A4" s="32" t="s">
        <v>2</v>
      </c>
      <c r="B4" s="162" t="s">
        <v>243</v>
      </c>
      <c r="C4" s="163"/>
      <c r="D4" s="164"/>
    </row>
    <row r="5" spans="1:4" s="8" customFormat="1">
      <c r="A5" s="132"/>
      <c r="D5" s="133"/>
    </row>
    <row r="6" spans="1:4" s="8" customFormat="1">
      <c r="A6" s="134" t="s">
        <v>186</v>
      </c>
      <c r="D6" s="133"/>
    </row>
    <row r="7" spans="1:4" s="8" customFormat="1" ht="13" thickBot="1">
      <c r="A7" s="136" t="s">
        <v>245</v>
      </c>
      <c r="D7" s="133"/>
    </row>
    <row r="8" spans="1:4" s="6" customFormat="1" ht="51" customHeight="1">
      <c r="A8" s="149" t="s">
        <v>3</v>
      </c>
      <c r="B8" s="156" t="s">
        <v>221</v>
      </c>
      <c r="C8" s="158" t="s">
        <v>22</v>
      </c>
      <c r="D8" s="159"/>
    </row>
    <row r="9" spans="1:4" s="6" customFormat="1" ht="13" thickBot="1">
      <c r="A9" s="150"/>
      <c r="B9" s="157"/>
      <c r="C9" s="160"/>
      <c r="D9" s="161"/>
    </row>
    <row r="10" spans="1:4" s="6" customFormat="1" ht="18.5" customHeight="1" thickBot="1">
      <c r="A10" s="151"/>
      <c r="B10" s="157"/>
      <c r="C10" s="88" t="s">
        <v>222</v>
      </c>
      <c r="D10" s="89" t="s">
        <v>223</v>
      </c>
    </row>
    <row r="11" spans="1:4" s="8" customFormat="1" ht="13" thickBot="1">
      <c r="A11" s="12" t="s">
        <v>194</v>
      </c>
      <c r="B11" s="76" t="s">
        <v>195</v>
      </c>
      <c r="C11" s="76" t="s">
        <v>196</v>
      </c>
      <c r="D11" s="77" t="s">
        <v>197</v>
      </c>
    </row>
    <row r="12" spans="1:4" s="57" customFormat="1">
      <c r="A12" s="123" t="s">
        <v>43</v>
      </c>
      <c r="B12" s="127"/>
      <c r="C12" s="128"/>
      <c r="D12" s="129"/>
    </row>
    <row r="13" spans="1:4" s="57" customFormat="1">
      <c r="A13" s="30" t="s">
        <v>23</v>
      </c>
      <c r="B13" s="90">
        <v>1</v>
      </c>
      <c r="C13" s="62">
        <v>0</v>
      </c>
      <c r="D13" s="63">
        <v>0</v>
      </c>
    </row>
    <row r="14" spans="1:4" s="57" customFormat="1">
      <c r="A14" s="30" t="s">
        <v>24</v>
      </c>
      <c r="B14" s="90">
        <v>2</v>
      </c>
      <c r="C14" s="62">
        <v>4566262</v>
      </c>
      <c r="D14" s="63">
        <v>3450755</v>
      </c>
    </row>
    <row r="15" spans="1:4" s="57" customFormat="1">
      <c r="A15" s="28" t="s">
        <v>25</v>
      </c>
      <c r="B15" s="90">
        <v>3</v>
      </c>
      <c r="C15" s="62">
        <v>0</v>
      </c>
      <c r="D15" s="63">
        <v>0</v>
      </c>
    </row>
    <row r="16" spans="1:4" s="57" customFormat="1">
      <c r="A16" s="28" t="s">
        <v>26</v>
      </c>
      <c r="B16" s="90">
        <v>4</v>
      </c>
      <c r="C16" s="62">
        <v>84657</v>
      </c>
      <c r="D16" s="63">
        <v>80095</v>
      </c>
    </row>
    <row r="17" spans="1:4" s="57" customFormat="1">
      <c r="A17" s="28" t="s">
        <v>27</v>
      </c>
      <c r="B17" s="90">
        <v>5</v>
      </c>
      <c r="C17" s="62">
        <v>2581517</v>
      </c>
      <c r="D17" s="63">
        <v>2690826</v>
      </c>
    </row>
    <row r="18" spans="1:4" s="57" customFormat="1" ht="25">
      <c r="A18" s="28" t="s">
        <v>28</v>
      </c>
      <c r="B18" s="90">
        <v>6</v>
      </c>
      <c r="C18" s="62">
        <v>68782095</v>
      </c>
      <c r="D18" s="63">
        <v>74196409</v>
      </c>
    </row>
    <row r="19" spans="1:4" s="57" customFormat="1">
      <c r="A19" s="28" t="s">
        <v>29</v>
      </c>
      <c r="B19" s="90">
        <v>7</v>
      </c>
      <c r="C19" s="62">
        <v>0</v>
      </c>
      <c r="D19" s="63">
        <v>0</v>
      </c>
    </row>
    <row r="20" spans="1:4" s="57" customFormat="1">
      <c r="A20" s="28" t="s">
        <v>193</v>
      </c>
      <c r="B20" s="90">
        <v>8</v>
      </c>
      <c r="C20" s="62">
        <v>1646</v>
      </c>
      <c r="D20" s="63">
        <v>0</v>
      </c>
    </row>
    <row r="21" spans="1:4" s="58" customFormat="1">
      <c r="A21" s="35" t="s">
        <v>30</v>
      </c>
      <c r="B21" s="91">
        <v>9</v>
      </c>
      <c r="C21" s="64">
        <v>76016177</v>
      </c>
      <c r="D21" s="65">
        <v>80418085</v>
      </c>
    </row>
    <row r="22" spans="1:4" s="57" customFormat="1">
      <c r="A22" s="26" t="s">
        <v>31</v>
      </c>
      <c r="B22" s="92"/>
      <c r="C22" s="60"/>
      <c r="D22" s="61"/>
    </row>
    <row r="23" spans="1:4" s="57" customFormat="1">
      <c r="A23" s="28" t="s">
        <v>32</v>
      </c>
      <c r="B23" s="90">
        <v>10</v>
      </c>
      <c r="C23" s="62">
        <v>8919</v>
      </c>
      <c r="D23" s="63">
        <v>20039</v>
      </c>
    </row>
    <row r="24" spans="1:4" s="57" customFormat="1">
      <c r="A24" s="28" t="s">
        <v>33</v>
      </c>
      <c r="B24" s="90">
        <v>11</v>
      </c>
      <c r="C24" s="62">
        <v>0</v>
      </c>
      <c r="D24" s="63">
        <v>0</v>
      </c>
    </row>
    <row r="25" spans="1:4" s="57" customFormat="1" ht="25">
      <c r="A25" s="28" t="s">
        <v>34</v>
      </c>
      <c r="B25" s="90">
        <v>12</v>
      </c>
      <c r="C25" s="62">
        <v>69083491</v>
      </c>
      <c r="D25" s="63">
        <v>67549166</v>
      </c>
    </row>
    <row r="26" spans="1:4" s="57" customFormat="1" ht="25">
      <c r="A26" s="28" t="s">
        <v>200</v>
      </c>
      <c r="B26" s="90">
        <v>13</v>
      </c>
      <c r="C26" s="62">
        <v>2073663</v>
      </c>
      <c r="D26" s="63">
        <v>2424567</v>
      </c>
    </row>
    <row r="27" spans="1:4" s="57" customFormat="1" ht="25">
      <c r="A27" s="28" t="s">
        <v>202</v>
      </c>
      <c r="B27" s="90" t="s">
        <v>201</v>
      </c>
      <c r="C27" s="62">
        <v>101815</v>
      </c>
      <c r="D27" s="63">
        <v>107706</v>
      </c>
    </row>
    <row r="28" spans="1:4" s="57" customFormat="1">
      <c r="A28" s="28" t="s">
        <v>203</v>
      </c>
      <c r="B28" s="90" t="s">
        <v>204</v>
      </c>
      <c r="C28" s="62">
        <v>86338</v>
      </c>
      <c r="D28" s="63">
        <v>87822</v>
      </c>
    </row>
    <row r="29" spans="1:4" s="57" customFormat="1">
      <c r="A29" s="28" t="s">
        <v>205</v>
      </c>
      <c r="B29" s="90" t="s">
        <v>206</v>
      </c>
      <c r="C29" s="62">
        <v>10736</v>
      </c>
      <c r="D29" s="63">
        <v>15944</v>
      </c>
    </row>
    <row r="30" spans="1:4" s="57" customFormat="1">
      <c r="A30" s="28" t="s">
        <v>207</v>
      </c>
      <c r="B30" s="90" t="s">
        <v>208</v>
      </c>
      <c r="C30" s="62">
        <v>4741</v>
      </c>
      <c r="D30" s="63">
        <v>3940</v>
      </c>
    </row>
    <row r="31" spans="1:4" s="57" customFormat="1" ht="25">
      <c r="A31" s="28" t="s">
        <v>209</v>
      </c>
      <c r="B31" s="90" t="s">
        <v>210</v>
      </c>
      <c r="C31" s="62">
        <v>18588</v>
      </c>
      <c r="D31" s="63">
        <v>14010</v>
      </c>
    </row>
    <row r="32" spans="1:4" s="57" customFormat="1">
      <c r="A32" s="28" t="s">
        <v>211</v>
      </c>
      <c r="B32" s="90" t="s">
        <v>212</v>
      </c>
      <c r="C32" s="62">
        <v>19600</v>
      </c>
      <c r="D32" s="63">
        <v>19600</v>
      </c>
    </row>
    <row r="33" spans="1:4" s="57" customFormat="1">
      <c r="A33" s="28" t="s">
        <v>213</v>
      </c>
      <c r="B33" s="90" t="s">
        <v>214</v>
      </c>
      <c r="C33" s="62">
        <v>1933660</v>
      </c>
      <c r="D33" s="63">
        <v>2283251</v>
      </c>
    </row>
    <row r="34" spans="1:4" s="57" customFormat="1">
      <c r="A34" s="28" t="s">
        <v>215</v>
      </c>
      <c r="B34" s="90" t="s">
        <v>216</v>
      </c>
      <c r="C34" s="62">
        <v>0</v>
      </c>
      <c r="D34" s="63">
        <v>0</v>
      </c>
    </row>
    <row r="35" spans="1:4" s="57" customFormat="1">
      <c r="A35" s="28" t="s">
        <v>35</v>
      </c>
      <c r="B35" s="90">
        <v>14</v>
      </c>
      <c r="C35" s="62">
        <v>1809</v>
      </c>
      <c r="D35" s="63">
        <v>2109</v>
      </c>
    </row>
    <row r="36" spans="1:4" s="57" customFormat="1">
      <c r="A36" s="28" t="s">
        <v>36</v>
      </c>
      <c r="B36" s="90">
        <v>15</v>
      </c>
      <c r="C36" s="62">
        <v>0</v>
      </c>
      <c r="D36" s="63">
        <v>0</v>
      </c>
    </row>
    <row r="37" spans="1:4" s="57" customFormat="1">
      <c r="A37" s="28" t="s">
        <v>37</v>
      </c>
      <c r="B37" s="90">
        <v>16</v>
      </c>
      <c r="C37" s="62">
        <v>0</v>
      </c>
      <c r="D37" s="63">
        <v>0</v>
      </c>
    </row>
    <row r="38" spans="1:4" s="57" customFormat="1">
      <c r="A38" s="28" t="s">
        <v>38</v>
      </c>
      <c r="B38" s="90">
        <v>17</v>
      </c>
      <c r="C38" s="62">
        <v>0</v>
      </c>
      <c r="D38" s="63">
        <v>0</v>
      </c>
    </row>
    <row r="39" spans="1:4" s="58" customFormat="1">
      <c r="A39" s="35" t="s">
        <v>39</v>
      </c>
      <c r="B39" s="91">
        <v>18</v>
      </c>
      <c r="C39" s="64">
        <v>71167882</v>
      </c>
      <c r="D39" s="65">
        <v>69995881</v>
      </c>
    </row>
    <row r="40" spans="1:4" s="57" customFormat="1">
      <c r="A40" s="26" t="s">
        <v>40</v>
      </c>
      <c r="B40" s="93"/>
      <c r="C40" s="68"/>
      <c r="D40" s="69"/>
    </row>
    <row r="41" spans="1:4" s="58" customFormat="1">
      <c r="A41" s="41" t="s">
        <v>41</v>
      </c>
      <c r="B41" s="90">
        <v>19</v>
      </c>
      <c r="C41" s="83">
        <v>4848295</v>
      </c>
      <c r="D41" s="84">
        <v>10422204</v>
      </c>
    </row>
    <row r="42" spans="1:4" s="58" customFormat="1">
      <c r="A42" s="41" t="s">
        <v>42</v>
      </c>
      <c r="B42" s="90">
        <v>20</v>
      </c>
      <c r="C42" s="66">
        <v>0</v>
      </c>
      <c r="D42" s="67">
        <v>0</v>
      </c>
    </row>
    <row r="43" spans="1:4" s="57" customFormat="1">
      <c r="A43" s="26" t="s">
        <v>188</v>
      </c>
      <c r="B43" s="91">
        <v>21</v>
      </c>
      <c r="C43" s="66">
        <v>76016177</v>
      </c>
      <c r="D43" s="67">
        <v>80418085</v>
      </c>
    </row>
    <row r="44" spans="1:4" s="57" customFormat="1">
      <c r="A44" s="26" t="s">
        <v>189</v>
      </c>
      <c r="B44" s="91">
        <v>22</v>
      </c>
      <c r="C44" s="64">
        <v>71167882</v>
      </c>
      <c r="D44" s="65">
        <v>69995881</v>
      </c>
    </row>
    <row r="45" spans="1:4" s="57" customFormat="1" ht="25">
      <c r="A45" s="26" t="s">
        <v>190</v>
      </c>
      <c r="B45" s="92"/>
      <c r="C45" s="85"/>
      <c r="D45" s="86"/>
    </row>
    <row r="46" spans="1:4" s="59" customFormat="1">
      <c r="A46" s="51" t="s">
        <v>191</v>
      </c>
      <c r="B46" s="90">
        <v>23</v>
      </c>
      <c r="C46" s="83">
        <v>4848295</v>
      </c>
      <c r="D46" s="84">
        <v>10422204</v>
      </c>
    </row>
    <row r="47" spans="1:4" s="59" customFormat="1" ht="13" thickBot="1">
      <c r="A47" s="53" t="s">
        <v>192</v>
      </c>
      <c r="B47" s="94">
        <v>24</v>
      </c>
      <c r="C47" s="70">
        <v>0</v>
      </c>
      <c r="D47" s="71">
        <v>0</v>
      </c>
    </row>
    <row r="48" spans="1:4" s="122" customFormat="1"/>
    <row r="49" s="122" customFormat="1"/>
  </sheetData>
  <mergeCells count="7">
    <mergeCell ref="B2:D2"/>
    <mergeCell ref="B1:D1"/>
    <mergeCell ref="A8:A10"/>
    <mergeCell ref="B8:B10"/>
    <mergeCell ref="C8:D9"/>
    <mergeCell ref="B4:D4"/>
    <mergeCell ref="B3:D3"/>
  </mergeCells>
  <dataValidations count="2">
    <dataValidation type="list" allowBlank="1" showInputMessage="1" showErrorMessage="1" sqref="B2" xr:uid="{854DD1A1-7DF0-4A0C-90AB-451747A2AA51}">
      <formula1>list</formula1>
    </dataValidation>
    <dataValidation type="whole" allowBlank="1" showInputMessage="1" showErrorMessage="1" errorTitle="Eroare format data" error="Eroare format data" promptTitle="Eroare format data" sqref="C13:D20 C23:D38" xr:uid="{97B50A5A-AC22-41C4-801F-69096486DE80}">
      <formula1>0</formula1>
      <formula2>10000000000000000000</formula2>
    </dataValidation>
  </dataValidations>
  <hyperlinks>
    <hyperlink ref="A10" location="_ftnref1" display="_ftnref1" xr:uid="{07648107-49C4-4674-9984-AABFA8A7790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3441-D601-4F58-8311-E76EAC64212D}">
  <dimension ref="A1:D49"/>
  <sheetViews>
    <sheetView workbookViewId="0">
      <pane xSplit="1" ySplit="12" topLeftCell="B26" activePane="bottomRight" state="frozen"/>
      <selection pane="topRight" activeCell="C1" sqref="C1"/>
      <selection pane="bottomLeft" activeCell="A19" sqref="A19"/>
      <selection pane="bottomRight" activeCell="I10" sqref="I10"/>
    </sheetView>
  </sheetViews>
  <sheetFormatPr defaultRowHeight="12.5"/>
  <cols>
    <col min="1" max="1" width="62.36328125" bestFit="1" customWidth="1"/>
    <col min="2" max="2" width="6.08984375" bestFit="1" customWidth="1"/>
    <col min="3" max="4" width="14.36328125" bestFit="1" customWidth="1"/>
  </cols>
  <sheetData>
    <row r="1" spans="1:4" s="6" customFormat="1" ht="29.5" customHeight="1">
      <c r="A1" s="131" t="s">
        <v>0</v>
      </c>
      <c r="B1" s="168" t="s">
        <v>247</v>
      </c>
      <c r="C1" s="168"/>
      <c r="D1" s="169"/>
    </row>
    <row r="2" spans="1:4" s="6" customFormat="1">
      <c r="A2" s="11" t="s">
        <v>187</v>
      </c>
      <c r="B2" s="144" t="s">
        <v>219</v>
      </c>
      <c r="C2" s="144"/>
      <c r="D2" s="145"/>
    </row>
    <row r="3" spans="1:4" s="7" customFormat="1" ht="14" customHeight="1">
      <c r="A3" s="31" t="s">
        <v>1</v>
      </c>
      <c r="B3" s="165" t="s">
        <v>220</v>
      </c>
      <c r="C3" s="166"/>
      <c r="D3" s="167"/>
    </row>
    <row r="4" spans="1:4" s="6" customFormat="1" ht="13" thickBot="1">
      <c r="A4" s="32" t="s">
        <v>2</v>
      </c>
      <c r="B4" s="162" t="s">
        <v>243</v>
      </c>
      <c r="C4" s="163"/>
      <c r="D4" s="164"/>
    </row>
    <row r="5" spans="1:4" s="8" customFormat="1">
      <c r="A5" s="132"/>
      <c r="D5" s="133"/>
    </row>
    <row r="6" spans="1:4" s="8" customFormat="1">
      <c r="A6" s="134" t="s">
        <v>186</v>
      </c>
      <c r="D6" s="133"/>
    </row>
    <row r="7" spans="1:4" s="8" customFormat="1" ht="13" thickBot="1">
      <c r="A7" s="136" t="s">
        <v>245</v>
      </c>
      <c r="D7" s="133"/>
    </row>
    <row r="8" spans="1:4" s="6" customFormat="1" ht="51" customHeight="1">
      <c r="A8" s="149" t="s">
        <v>3</v>
      </c>
      <c r="B8" s="73" t="s">
        <v>221</v>
      </c>
      <c r="C8" s="158" t="s">
        <v>22</v>
      </c>
      <c r="D8" s="159"/>
    </row>
    <row r="9" spans="1:4" s="6" customFormat="1" ht="13" thickBot="1">
      <c r="A9" s="150"/>
      <c r="B9" s="74"/>
      <c r="C9" s="160"/>
      <c r="D9" s="161"/>
    </row>
    <row r="10" spans="1:4" s="6" customFormat="1" ht="18.5" customHeight="1" thickBot="1">
      <c r="A10" s="151"/>
      <c r="B10" s="74"/>
      <c r="C10" s="75" t="s">
        <v>222</v>
      </c>
      <c r="D10" s="72" t="s">
        <v>223</v>
      </c>
    </row>
    <row r="11" spans="1:4" s="8" customFormat="1" ht="13" thickBot="1">
      <c r="A11" s="12" t="s">
        <v>194</v>
      </c>
      <c r="B11" s="76" t="s">
        <v>195</v>
      </c>
      <c r="C11" s="76" t="s">
        <v>196</v>
      </c>
      <c r="D11" s="77" t="s">
        <v>197</v>
      </c>
    </row>
    <row r="12" spans="1:4" s="57" customFormat="1">
      <c r="A12" s="123" t="s">
        <v>43</v>
      </c>
      <c r="B12" s="127"/>
      <c r="C12" s="128"/>
      <c r="D12" s="129"/>
    </row>
    <row r="13" spans="1:4" s="57" customFormat="1">
      <c r="A13" s="30" t="s">
        <v>23</v>
      </c>
      <c r="B13" s="78">
        <v>1</v>
      </c>
      <c r="C13" s="62">
        <v>0</v>
      </c>
      <c r="D13" s="63">
        <v>0</v>
      </c>
    </row>
    <row r="14" spans="1:4" s="57" customFormat="1">
      <c r="A14" s="30" t="s">
        <v>24</v>
      </c>
      <c r="B14" s="78">
        <v>2</v>
      </c>
      <c r="C14" s="62">
        <v>8317839</v>
      </c>
      <c r="D14" s="63">
        <v>6149680</v>
      </c>
    </row>
    <row r="15" spans="1:4" s="57" customFormat="1">
      <c r="A15" s="28" t="s">
        <v>25</v>
      </c>
      <c r="B15" s="78">
        <v>3</v>
      </c>
      <c r="C15" s="62">
        <v>0</v>
      </c>
      <c r="D15" s="63">
        <v>0</v>
      </c>
    </row>
    <row r="16" spans="1:4" s="57" customFormat="1">
      <c r="A16" s="28" t="s">
        <v>26</v>
      </c>
      <c r="B16" s="78">
        <v>4</v>
      </c>
      <c r="C16" s="62">
        <v>110192</v>
      </c>
      <c r="D16" s="63">
        <v>164464</v>
      </c>
    </row>
    <row r="17" spans="1:4" s="57" customFormat="1">
      <c r="A17" s="28" t="s">
        <v>27</v>
      </c>
      <c r="B17" s="78">
        <v>5</v>
      </c>
      <c r="C17" s="62">
        <v>8020459</v>
      </c>
      <c r="D17" s="63">
        <v>8600348</v>
      </c>
    </row>
    <row r="18" spans="1:4" s="57" customFormat="1" ht="25">
      <c r="A18" s="28" t="s">
        <v>28</v>
      </c>
      <c r="B18" s="78">
        <v>6</v>
      </c>
      <c r="C18" s="62">
        <v>150418398</v>
      </c>
      <c r="D18" s="63">
        <v>151632504</v>
      </c>
    </row>
    <row r="19" spans="1:4" s="57" customFormat="1">
      <c r="A19" s="28" t="s">
        <v>29</v>
      </c>
      <c r="B19" s="78">
        <v>7</v>
      </c>
      <c r="C19" s="62">
        <v>0</v>
      </c>
      <c r="D19" s="63">
        <v>0</v>
      </c>
    </row>
    <row r="20" spans="1:4" s="57" customFormat="1">
      <c r="A20" s="28" t="s">
        <v>193</v>
      </c>
      <c r="B20" s="78">
        <v>8</v>
      </c>
      <c r="C20" s="62">
        <v>3269</v>
      </c>
      <c r="D20" s="63">
        <v>0</v>
      </c>
    </row>
    <row r="21" spans="1:4" s="58" customFormat="1">
      <c r="A21" s="35" t="s">
        <v>30</v>
      </c>
      <c r="B21" s="79">
        <v>9</v>
      </c>
      <c r="C21" s="64">
        <v>166870157</v>
      </c>
      <c r="D21" s="65">
        <v>166546996</v>
      </c>
    </row>
    <row r="22" spans="1:4" s="57" customFormat="1">
      <c r="A22" s="26" t="s">
        <v>31</v>
      </c>
      <c r="B22" s="80"/>
      <c r="C22" s="60"/>
      <c r="D22" s="61"/>
    </row>
    <row r="23" spans="1:4" s="57" customFormat="1">
      <c r="A23" s="28" t="s">
        <v>32</v>
      </c>
      <c r="B23" s="78">
        <v>10</v>
      </c>
      <c r="C23" s="62">
        <v>9882</v>
      </c>
      <c r="D23" s="63">
        <v>143460</v>
      </c>
    </row>
    <row r="24" spans="1:4" s="57" customFormat="1">
      <c r="A24" s="28" t="s">
        <v>33</v>
      </c>
      <c r="B24" s="78">
        <v>11</v>
      </c>
      <c r="C24" s="62">
        <v>0</v>
      </c>
      <c r="D24" s="63">
        <v>0</v>
      </c>
    </row>
    <row r="25" spans="1:4" s="57" customFormat="1" ht="25">
      <c r="A25" s="28" t="s">
        <v>34</v>
      </c>
      <c r="B25" s="78">
        <v>12</v>
      </c>
      <c r="C25" s="62">
        <v>147273393</v>
      </c>
      <c r="D25" s="63">
        <v>144183431</v>
      </c>
    </row>
    <row r="26" spans="1:4" s="57" customFormat="1" ht="25">
      <c r="A26" s="28" t="s">
        <v>200</v>
      </c>
      <c r="B26" s="78">
        <v>13</v>
      </c>
      <c r="C26" s="62">
        <v>4219275</v>
      </c>
      <c r="D26" s="63">
        <v>4966386</v>
      </c>
    </row>
    <row r="27" spans="1:4" s="57" customFormat="1" ht="25">
      <c r="A27" s="28" t="s">
        <v>202</v>
      </c>
      <c r="B27" s="81" t="s">
        <v>201</v>
      </c>
      <c r="C27" s="62">
        <v>113000</v>
      </c>
      <c r="D27" s="63">
        <v>125340</v>
      </c>
    </row>
    <row r="28" spans="1:4" s="57" customFormat="1">
      <c r="A28" s="28" t="s">
        <v>203</v>
      </c>
      <c r="B28" s="78" t="s">
        <v>204</v>
      </c>
      <c r="C28" s="62">
        <v>86338</v>
      </c>
      <c r="D28" s="63">
        <v>87822</v>
      </c>
    </row>
    <row r="29" spans="1:4" s="57" customFormat="1">
      <c r="A29" s="28" t="s">
        <v>205</v>
      </c>
      <c r="B29" s="78" t="s">
        <v>206</v>
      </c>
      <c r="C29" s="62">
        <v>21994</v>
      </c>
      <c r="D29" s="63">
        <v>31663</v>
      </c>
    </row>
    <row r="30" spans="1:4" s="57" customFormat="1">
      <c r="A30" s="28" t="s">
        <v>207</v>
      </c>
      <c r="B30" s="78" t="s">
        <v>208</v>
      </c>
      <c r="C30" s="62">
        <v>4668</v>
      </c>
      <c r="D30" s="63">
        <v>5855</v>
      </c>
    </row>
    <row r="31" spans="1:4" s="57" customFormat="1" ht="25">
      <c r="A31" s="28" t="s">
        <v>209</v>
      </c>
      <c r="B31" s="81" t="s">
        <v>210</v>
      </c>
      <c r="C31" s="62">
        <v>29979</v>
      </c>
      <c r="D31" s="63">
        <v>44250</v>
      </c>
    </row>
    <row r="32" spans="1:4" s="57" customFormat="1">
      <c r="A32" s="28" t="s">
        <v>211</v>
      </c>
      <c r="B32" s="81" t="s">
        <v>212</v>
      </c>
      <c r="C32" s="62">
        <v>22900</v>
      </c>
      <c r="D32" s="63">
        <v>22900</v>
      </c>
    </row>
    <row r="33" spans="1:4" s="57" customFormat="1">
      <c r="A33" s="28" t="s">
        <v>213</v>
      </c>
      <c r="B33" s="81" t="s">
        <v>214</v>
      </c>
      <c r="C33" s="62">
        <v>4053396</v>
      </c>
      <c r="D33" s="63">
        <v>4773896</v>
      </c>
    </row>
    <row r="34" spans="1:4" s="57" customFormat="1">
      <c r="A34" s="28" t="s">
        <v>215</v>
      </c>
      <c r="B34" s="81" t="s">
        <v>216</v>
      </c>
      <c r="C34" s="62">
        <v>0</v>
      </c>
      <c r="D34" s="63">
        <v>0</v>
      </c>
    </row>
    <row r="35" spans="1:4" s="57" customFormat="1">
      <c r="A35" s="28" t="s">
        <v>35</v>
      </c>
      <c r="B35" s="78">
        <v>14</v>
      </c>
      <c r="C35" s="62">
        <v>2415</v>
      </c>
      <c r="D35" s="63">
        <v>2692</v>
      </c>
    </row>
    <row r="36" spans="1:4" s="57" customFormat="1">
      <c r="A36" s="28" t="s">
        <v>36</v>
      </c>
      <c r="B36" s="78">
        <v>15</v>
      </c>
      <c r="C36" s="62">
        <v>0</v>
      </c>
      <c r="D36" s="63">
        <v>0</v>
      </c>
    </row>
    <row r="37" spans="1:4" s="57" customFormat="1">
      <c r="A37" s="28" t="s">
        <v>37</v>
      </c>
      <c r="B37" s="78">
        <v>16</v>
      </c>
      <c r="C37" s="62">
        <v>0</v>
      </c>
      <c r="D37" s="63">
        <v>0</v>
      </c>
    </row>
    <row r="38" spans="1:4" s="57" customFormat="1">
      <c r="A38" s="28" t="s">
        <v>38</v>
      </c>
      <c r="B38" s="78">
        <v>17</v>
      </c>
      <c r="C38" s="62">
        <v>0</v>
      </c>
      <c r="D38" s="63">
        <v>0</v>
      </c>
    </row>
    <row r="39" spans="1:4" s="58" customFormat="1">
      <c r="A39" s="35" t="s">
        <v>39</v>
      </c>
      <c r="B39" s="79">
        <v>18</v>
      </c>
      <c r="C39" s="64">
        <v>151504965</v>
      </c>
      <c r="D39" s="65">
        <v>149295969</v>
      </c>
    </row>
    <row r="40" spans="1:4" s="57" customFormat="1">
      <c r="A40" s="26" t="s">
        <v>40</v>
      </c>
      <c r="B40" s="82"/>
      <c r="C40" s="68"/>
      <c r="D40" s="69"/>
    </row>
    <row r="41" spans="1:4" s="58" customFormat="1">
      <c r="A41" s="41" t="s">
        <v>41</v>
      </c>
      <c r="B41" s="78">
        <v>19</v>
      </c>
      <c r="C41" s="83">
        <v>15365192</v>
      </c>
      <c r="D41" s="84">
        <v>17251027</v>
      </c>
    </row>
    <row r="42" spans="1:4" s="58" customFormat="1">
      <c r="A42" s="41" t="s">
        <v>42</v>
      </c>
      <c r="B42" s="78">
        <v>20</v>
      </c>
      <c r="C42" s="66">
        <v>0</v>
      </c>
      <c r="D42" s="67">
        <v>0</v>
      </c>
    </row>
    <row r="43" spans="1:4" s="57" customFormat="1">
      <c r="A43" s="26" t="s">
        <v>188</v>
      </c>
      <c r="B43" s="79">
        <v>21</v>
      </c>
      <c r="C43" s="66">
        <v>166870157</v>
      </c>
      <c r="D43" s="67">
        <v>166546996</v>
      </c>
    </row>
    <row r="44" spans="1:4" s="57" customFormat="1">
      <c r="A44" s="26" t="s">
        <v>189</v>
      </c>
      <c r="B44" s="79">
        <v>22</v>
      </c>
      <c r="C44" s="64">
        <v>151504965</v>
      </c>
      <c r="D44" s="65">
        <v>149295969</v>
      </c>
    </row>
    <row r="45" spans="1:4" s="57" customFormat="1" ht="25">
      <c r="A45" s="26" t="s">
        <v>190</v>
      </c>
      <c r="B45" s="80"/>
      <c r="C45" s="85"/>
      <c r="D45" s="86"/>
    </row>
    <row r="46" spans="1:4" s="59" customFormat="1">
      <c r="A46" s="51" t="s">
        <v>191</v>
      </c>
      <c r="B46" s="78">
        <v>23</v>
      </c>
      <c r="C46" s="83">
        <v>15365192</v>
      </c>
      <c r="D46" s="84">
        <v>17251027</v>
      </c>
    </row>
    <row r="47" spans="1:4" s="59" customFormat="1" ht="13" thickBot="1">
      <c r="A47" s="53" t="s">
        <v>192</v>
      </c>
      <c r="B47" s="87">
        <v>24</v>
      </c>
      <c r="C47" s="70">
        <v>0</v>
      </c>
      <c r="D47" s="71">
        <v>0</v>
      </c>
    </row>
    <row r="48" spans="1:4" s="122" customFormat="1"/>
    <row r="49" s="122" customFormat="1"/>
  </sheetData>
  <mergeCells count="6">
    <mergeCell ref="B1:D1"/>
    <mergeCell ref="C8:D9"/>
    <mergeCell ref="A8:A10"/>
    <mergeCell ref="B4:D4"/>
    <mergeCell ref="B3:D3"/>
    <mergeCell ref="B2:D2"/>
  </mergeCells>
  <dataValidations count="2">
    <dataValidation type="list" allowBlank="1" showInputMessage="1" showErrorMessage="1" sqref="B2" xr:uid="{E7BB3717-1634-4BFC-8BF4-109C5EBF8BE5}">
      <formula1>list</formula1>
    </dataValidation>
    <dataValidation type="whole" allowBlank="1" showInputMessage="1" showErrorMessage="1" errorTitle="Eroare format data" error="Eroare format data" promptTitle="Eroare format data" sqref="C13:D20 C23:D38" xr:uid="{47EF41ED-115B-4B30-8A6A-D6F58ADB8B02}">
      <formula1>0</formula1>
      <formula2>10000000000000000000</formula2>
    </dataValidation>
  </dataValidations>
  <hyperlinks>
    <hyperlink ref="A10" location="_ftnref1" display="_ftnref1" xr:uid="{111AC732-A15F-4F01-9735-B33EF3D19FD7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85BB-10E8-4B1B-AEDB-7A8403AC5570}">
  <dimension ref="A1:D49"/>
  <sheetViews>
    <sheetView workbookViewId="0">
      <pane xSplit="1" ySplit="12" topLeftCell="B13" activePane="bottomRight" state="frozen"/>
      <selection pane="topRight" activeCell="C1" sqref="C1"/>
      <selection pane="bottomLeft" activeCell="A19" sqref="A19"/>
      <selection pane="bottomRight" activeCell="I8" sqref="I8"/>
    </sheetView>
  </sheetViews>
  <sheetFormatPr defaultRowHeight="12.5"/>
  <cols>
    <col min="1" max="1" width="62.36328125" bestFit="1" customWidth="1"/>
    <col min="2" max="2" width="9.54296875" bestFit="1" customWidth="1"/>
    <col min="3" max="4" width="16.08984375" bestFit="1" customWidth="1"/>
  </cols>
  <sheetData>
    <row r="1" spans="1:4" s="6" customFormat="1" ht="13.25" customHeight="1">
      <c r="A1" s="131" t="s">
        <v>0</v>
      </c>
      <c r="B1" s="168" t="s">
        <v>250</v>
      </c>
      <c r="C1" s="168"/>
      <c r="D1" s="169"/>
    </row>
    <row r="2" spans="1:4" s="6" customFormat="1">
      <c r="A2" s="11" t="s">
        <v>187</v>
      </c>
      <c r="B2" s="146" t="s">
        <v>226</v>
      </c>
      <c r="C2" s="146"/>
      <c r="D2" s="176"/>
    </row>
    <row r="3" spans="1:4" s="7" customFormat="1" ht="24" customHeight="1">
      <c r="A3" s="31" t="s">
        <v>1</v>
      </c>
      <c r="B3" s="173" t="s">
        <v>225</v>
      </c>
      <c r="C3" s="174"/>
      <c r="D3" s="175"/>
    </row>
    <row r="4" spans="1:4" s="6" customFormat="1" ht="13" thickBot="1">
      <c r="A4" s="32" t="s">
        <v>2</v>
      </c>
      <c r="B4" s="170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C6" s="116"/>
      <c r="D6" s="135"/>
    </row>
    <row r="7" spans="1:4" s="8" customFormat="1" ht="13" thickBot="1">
      <c r="A7" s="136" t="s">
        <v>245</v>
      </c>
      <c r="C7" s="116"/>
      <c r="D7" s="135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>
        <v>4271582</v>
      </c>
      <c r="D13" s="19">
        <v>6121485</v>
      </c>
    </row>
    <row r="14" spans="1:4" s="57" customFormat="1">
      <c r="A14" s="30" t="s">
        <v>24</v>
      </c>
      <c r="B14" s="34" t="s">
        <v>5</v>
      </c>
      <c r="C14" s="21">
        <v>0</v>
      </c>
      <c r="D14" s="14">
        <v>0</v>
      </c>
    </row>
    <row r="15" spans="1:4" s="57" customFormat="1">
      <c r="A15" s="28" t="s">
        <v>25</v>
      </c>
      <c r="B15" s="27" t="s">
        <v>6</v>
      </c>
      <c r="C15" s="21">
        <v>218658088</v>
      </c>
      <c r="D15" s="14">
        <v>212788065</v>
      </c>
    </row>
    <row r="16" spans="1:4" s="57" customFormat="1">
      <c r="A16" s="28" t="s">
        <v>26</v>
      </c>
      <c r="B16" s="27" t="s">
        <v>7</v>
      </c>
      <c r="C16" s="21">
        <v>483892</v>
      </c>
      <c r="D16" s="14">
        <v>57309</v>
      </c>
    </row>
    <row r="17" spans="1:4" s="57" customFormat="1">
      <c r="A17" s="28" t="s">
        <v>27</v>
      </c>
      <c r="B17" s="27" t="s">
        <v>8</v>
      </c>
      <c r="C17" s="21">
        <v>14015030</v>
      </c>
      <c r="D17" s="14">
        <v>15396698</v>
      </c>
    </row>
    <row r="18" spans="1:4" s="57" customFormat="1" ht="25">
      <c r="A18" s="28" t="s">
        <v>28</v>
      </c>
      <c r="B18" s="27" t="s">
        <v>9</v>
      </c>
      <c r="C18" s="21">
        <v>40048524</v>
      </c>
      <c r="D18" s="14">
        <v>47795168</v>
      </c>
    </row>
    <row r="19" spans="1:4" s="57" customFormat="1">
      <c r="A19" s="28" t="s">
        <v>29</v>
      </c>
      <c r="B19" s="27" t="s">
        <v>10</v>
      </c>
      <c r="C19" s="21">
        <v>0</v>
      </c>
      <c r="D19" s="14">
        <v>0</v>
      </c>
    </row>
    <row r="20" spans="1:4" s="57" customFormat="1">
      <c r="A20" s="28" t="s">
        <v>193</v>
      </c>
      <c r="B20" s="27" t="s">
        <v>11</v>
      </c>
      <c r="C20" s="21">
        <v>180</v>
      </c>
      <c r="D20" s="14">
        <v>110</v>
      </c>
    </row>
    <row r="21" spans="1:4" s="58" customFormat="1">
      <c r="A21" s="35" t="s">
        <v>30</v>
      </c>
      <c r="B21" s="36" t="s">
        <v>12</v>
      </c>
      <c r="C21" s="37">
        <v>277477296</v>
      </c>
      <c r="D21" s="38">
        <v>282158835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168281</v>
      </c>
      <c r="D23" s="19">
        <v>216285</v>
      </c>
    </row>
    <row r="24" spans="1:4" s="57" customFormat="1">
      <c r="A24" s="28" t="s">
        <v>33</v>
      </c>
      <c r="B24" s="27" t="s">
        <v>14</v>
      </c>
      <c r="C24" s="21">
        <v>0</v>
      </c>
      <c r="D24" s="14">
        <v>0</v>
      </c>
    </row>
    <row r="25" spans="1:4" s="57" customFormat="1" ht="25">
      <c r="A25" s="28" t="s">
        <v>34</v>
      </c>
      <c r="B25" s="27" t="s">
        <v>15</v>
      </c>
      <c r="C25" s="21">
        <v>240496206</v>
      </c>
      <c r="D25" s="14">
        <v>253860120</v>
      </c>
    </row>
    <row r="26" spans="1:4" s="57" customFormat="1" ht="25">
      <c r="A26" s="28" t="s">
        <v>200</v>
      </c>
      <c r="B26" s="27" t="s">
        <v>16</v>
      </c>
      <c r="C26" s="37">
        <v>9848705</v>
      </c>
      <c r="D26" s="38">
        <v>11672143</v>
      </c>
    </row>
    <row r="27" spans="1:4" s="57" customFormat="1" ht="25">
      <c r="A27" s="28" t="s">
        <v>202</v>
      </c>
      <c r="B27" s="39" t="s">
        <v>201</v>
      </c>
      <c r="C27" s="37">
        <v>349078</v>
      </c>
      <c r="D27" s="38">
        <v>416643</v>
      </c>
    </row>
    <row r="28" spans="1:4" s="57" customFormat="1">
      <c r="A28" s="28" t="s">
        <v>203</v>
      </c>
      <c r="B28" s="39" t="s">
        <v>204</v>
      </c>
      <c r="C28" s="21">
        <v>279667</v>
      </c>
      <c r="D28" s="14">
        <v>331907</v>
      </c>
    </row>
    <row r="29" spans="1:4" s="57" customFormat="1">
      <c r="A29" s="28" t="s">
        <v>205</v>
      </c>
      <c r="B29" s="39" t="s">
        <v>206</v>
      </c>
      <c r="C29" s="21">
        <v>56827</v>
      </c>
      <c r="D29" s="14">
        <v>70442</v>
      </c>
    </row>
    <row r="30" spans="1:4" s="57" customFormat="1">
      <c r="A30" s="28" t="s">
        <v>207</v>
      </c>
      <c r="B30" s="39" t="s">
        <v>208</v>
      </c>
      <c r="C30" s="21">
        <v>12584</v>
      </c>
      <c r="D30" s="14">
        <v>14294</v>
      </c>
    </row>
    <row r="31" spans="1:4" s="57" customFormat="1" ht="25">
      <c r="A31" s="28" t="s">
        <v>209</v>
      </c>
      <c r="B31" s="39" t="s">
        <v>210</v>
      </c>
      <c r="C31" s="21">
        <v>50748</v>
      </c>
      <c r="D31" s="14">
        <v>55048</v>
      </c>
    </row>
    <row r="32" spans="1:4" s="57" customFormat="1">
      <c r="A32" s="28" t="s">
        <v>211</v>
      </c>
      <c r="B32" s="39" t="s">
        <v>212</v>
      </c>
      <c r="C32" s="21">
        <v>23500</v>
      </c>
      <c r="D32" s="14">
        <v>23500</v>
      </c>
    </row>
    <row r="33" spans="1:4" s="57" customFormat="1">
      <c r="A33" s="28" t="s">
        <v>213</v>
      </c>
      <c r="B33" s="39" t="s">
        <v>214</v>
      </c>
      <c r="C33" s="21">
        <v>9425379</v>
      </c>
      <c r="D33" s="14">
        <v>11176952</v>
      </c>
    </row>
    <row r="34" spans="1:4" s="57" customFormat="1">
      <c r="A34" s="28" t="s">
        <v>215</v>
      </c>
      <c r="B34" s="39" t="s">
        <v>216</v>
      </c>
      <c r="C34" s="21">
        <v>0</v>
      </c>
      <c r="D34" s="14">
        <v>0</v>
      </c>
    </row>
    <row r="35" spans="1:4" s="57" customFormat="1">
      <c r="A35" s="28" t="s">
        <v>35</v>
      </c>
      <c r="B35" s="27" t="s">
        <v>17</v>
      </c>
      <c r="C35" s="21">
        <v>3199</v>
      </c>
      <c r="D35" s="14">
        <v>3232</v>
      </c>
    </row>
    <row r="36" spans="1:4" s="57" customFormat="1">
      <c r="A36" s="28" t="s">
        <v>36</v>
      </c>
      <c r="B36" s="27" t="s">
        <v>18</v>
      </c>
      <c r="C36" s="21">
        <v>0</v>
      </c>
      <c r="D36" s="14">
        <v>0</v>
      </c>
    </row>
    <row r="37" spans="1:4" s="57" customFormat="1">
      <c r="A37" s="28" t="s">
        <v>37</v>
      </c>
      <c r="B37" s="27" t="s">
        <v>19</v>
      </c>
      <c r="C37" s="21">
        <v>0</v>
      </c>
      <c r="D37" s="14">
        <v>0</v>
      </c>
    </row>
    <row r="38" spans="1:4" s="57" customFormat="1">
      <c r="A38" s="28" t="s">
        <v>38</v>
      </c>
      <c r="B38" s="27" t="s">
        <v>20</v>
      </c>
      <c r="C38" s="21">
        <v>180</v>
      </c>
      <c r="D38" s="14">
        <v>110</v>
      </c>
    </row>
    <row r="39" spans="1:4" s="58" customFormat="1">
      <c r="A39" s="35" t="s">
        <v>39</v>
      </c>
      <c r="B39" s="36" t="s">
        <v>21</v>
      </c>
      <c r="C39" s="37">
        <v>250516571</v>
      </c>
      <c r="D39" s="38">
        <v>265751890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26960725</v>
      </c>
      <c r="D41" s="44">
        <v>16406945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277477296</v>
      </c>
      <c r="D43" s="22">
        <v>282158835</v>
      </c>
    </row>
    <row r="44" spans="1:4" s="57" customFormat="1">
      <c r="A44" s="26" t="s">
        <v>189</v>
      </c>
      <c r="B44" s="47">
        <v>22</v>
      </c>
      <c r="C44" s="25">
        <v>250516571</v>
      </c>
      <c r="D44" s="24">
        <v>265751890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26960725</v>
      </c>
      <c r="D46" s="44">
        <v>16406945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B8:B10"/>
    <mergeCell ref="C8:D9"/>
    <mergeCell ref="A8:A10"/>
    <mergeCell ref="B4:D4"/>
    <mergeCell ref="B3:D3"/>
  </mergeCells>
  <dataValidations count="3">
    <dataValidation type="list" allowBlank="1" showInputMessage="1" showErrorMessage="1" sqref="B2" xr:uid="{080F52C4-E053-4E13-B283-0D180106FF55}">
      <formula1>list</formula1>
    </dataValidation>
    <dataValidation type="whole" allowBlank="1" showInputMessage="1" showErrorMessage="1" errorTitle="Eroare format data" error="Eroare format data" promptTitle="Eroare format data" sqref="C13:D20" xr:uid="{2B471068-FD61-4610-B1F4-BDDF712CF7A6}">
      <formula1>0</formula1>
      <formula2>10000000000000000000</formula2>
    </dataValidation>
    <dataValidation allowBlank="1" showInputMessage="1" showErrorMessage="1" errorTitle="Eroare format data" error="Eroare format data" sqref="C23:D38" xr:uid="{59A16D02-19A6-467E-92DC-759DD6781CD7}"/>
  </dataValidations>
  <hyperlinks>
    <hyperlink ref="A10" location="_ftnref1" display="_ftnref1" xr:uid="{1C852E8E-20CF-4107-9D06-D5323B5202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35B9-71CE-47CB-87BA-DB52E01827DD}">
  <dimension ref="A1:D49"/>
  <sheetViews>
    <sheetView workbookViewId="0">
      <pane xSplit="1" ySplit="12" topLeftCell="B26" activePane="bottomRight" state="frozen"/>
      <selection pane="topRight" activeCell="C1" sqref="C1"/>
      <selection pane="bottomLeft" activeCell="A19" sqref="A19"/>
      <selection pane="bottomRight" activeCell="J39" sqref="J39"/>
    </sheetView>
  </sheetViews>
  <sheetFormatPr defaultRowHeight="12.5"/>
  <cols>
    <col min="1" max="1" width="62.36328125" bestFit="1" customWidth="1"/>
    <col min="2" max="2" width="9.54296875" bestFit="1" customWidth="1"/>
    <col min="3" max="4" width="13.08984375" bestFit="1" customWidth="1"/>
  </cols>
  <sheetData>
    <row r="1" spans="1:4" s="6" customFormat="1" ht="13.25" customHeight="1">
      <c r="A1" s="131" t="s">
        <v>0</v>
      </c>
      <c r="B1" s="142" t="s">
        <v>228</v>
      </c>
      <c r="C1" s="142"/>
      <c r="D1" s="143"/>
    </row>
    <row r="2" spans="1:4" s="6" customFormat="1">
      <c r="A2" s="11" t="s">
        <v>187</v>
      </c>
      <c r="B2" s="144" t="s">
        <v>229</v>
      </c>
      <c r="C2" s="144"/>
      <c r="D2" s="145"/>
    </row>
    <row r="3" spans="1:4" s="7" customFormat="1" ht="14" customHeight="1">
      <c r="A3" s="31" t="s">
        <v>1</v>
      </c>
      <c r="B3" s="178" t="s">
        <v>227</v>
      </c>
      <c r="C3" s="178"/>
      <c r="D3" s="179"/>
    </row>
    <row r="4" spans="1:4" s="6" customFormat="1" ht="13" thickBot="1">
      <c r="A4" s="32" t="s">
        <v>2</v>
      </c>
      <c r="B4" s="177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B6" s="117"/>
      <c r="C6" s="117"/>
      <c r="D6" s="135"/>
    </row>
    <row r="7" spans="1:4" s="8" customFormat="1" ht="13" thickBot="1">
      <c r="A7" s="136" t="s">
        <v>245</v>
      </c>
      <c r="B7" s="117"/>
      <c r="C7" s="117"/>
      <c r="D7" s="135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/>
      <c r="D13" s="19"/>
    </row>
    <row r="14" spans="1:4" s="57" customFormat="1">
      <c r="A14" s="30" t="s">
        <v>24</v>
      </c>
      <c r="B14" s="34" t="s">
        <v>5</v>
      </c>
      <c r="C14" s="21">
        <v>52865260</v>
      </c>
      <c r="D14" s="14">
        <v>58026206</v>
      </c>
    </row>
    <row r="15" spans="1:4" s="57" customFormat="1">
      <c r="A15" s="28" t="s">
        <v>25</v>
      </c>
      <c r="B15" s="27" t="s">
        <v>6</v>
      </c>
      <c r="C15" s="21">
        <v>24068022</v>
      </c>
      <c r="D15" s="14">
        <v>15141612</v>
      </c>
    </row>
    <row r="16" spans="1:4" s="57" customFormat="1">
      <c r="A16" s="28" t="s">
        <v>26</v>
      </c>
      <c r="B16" s="27" t="s">
        <v>7</v>
      </c>
      <c r="C16" s="21"/>
      <c r="D16" s="14"/>
    </row>
    <row r="17" spans="1:4" s="57" customFormat="1">
      <c r="A17" s="28" t="s">
        <v>27</v>
      </c>
      <c r="B17" s="27" t="s">
        <v>8</v>
      </c>
      <c r="C17" s="21">
        <v>305402</v>
      </c>
      <c r="D17" s="14">
        <v>264992</v>
      </c>
    </row>
    <row r="18" spans="1:4" s="57" customFormat="1" ht="25">
      <c r="A18" s="28" t="s">
        <v>28</v>
      </c>
      <c r="B18" s="27" t="s">
        <v>9</v>
      </c>
      <c r="C18" s="21">
        <v>402853</v>
      </c>
      <c r="D18" s="14">
        <v>413528</v>
      </c>
    </row>
    <row r="19" spans="1:4" s="57" customFormat="1">
      <c r="A19" s="28" t="s">
        <v>29</v>
      </c>
      <c r="B19" s="27" t="s">
        <v>10</v>
      </c>
      <c r="C19" s="21"/>
      <c r="D19" s="14"/>
    </row>
    <row r="20" spans="1:4" s="57" customFormat="1">
      <c r="A20" s="28" t="s">
        <v>193</v>
      </c>
      <c r="B20" s="27" t="s">
        <v>11</v>
      </c>
      <c r="C20" s="21"/>
      <c r="D20" s="14"/>
    </row>
    <row r="21" spans="1:4" s="58" customFormat="1">
      <c r="A21" s="35" t="s">
        <v>30</v>
      </c>
      <c r="B21" s="36" t="s">
        <v>12</v>
      </c>
      <c r="C21" s="37">
        <v>77641537</v>
      </c>
      <c r="D21" s="38">
        <v>73846338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53135704</v>
      </c>
      <c r="D23" s="19">
        <v>46760720</v>
      </c>
    </row>
    <row r="24" spans="1:4" s="57" customFormat="1">
      <c r="A24" s="28" t="s">
        <v>33</v>
      </c>
      <c r="B24" s="27" t="s">
        <v>14</v>
      </c>
      <c r="C24" s="21"/>
      <c r="D24" s="14"/>
    </row>
    <row r="25" spans="1:4" s="57" customFormat="1" ht="25">
      <c r="A25" s="28" t="s">
        <v>34</v>
      </c>
      <c r="B25" s="27" t="s">
        <v>15</v>
      </c>
      <c r="C25" s="21">
        <v>15427264</v>
      </c>
      <c r="D25" s="14">
        <v>20709318</v>
      </c>
    </row>
    <row r="26" spans="1:4" s="57" customFormat="1" ht="25">
      <c r="A26" s="28" t="s">
        <v>200</v>
      </c>
      <c r="B26" s="27" t="s">
        <v>16</v>
      </c>
      <c r="C26" s="37">
        <v>2969146</v>
      </c>
      <c r="D26" s="38">
        <v>3570683</v>
      </c>
    </row>
    <row r="27" spans="1:4" s="57" customFormat="1" ht="25">
      <c r="A27" s="28" t="s">
        <v>202</v>
      </c>
      <c r="B27" s="39" t="s">
        <v>201</v>
      </c>
      <c r="C27" s="37">
        <v>185555</v>
      </c>
      <c r="D27" s="38">
        <v>225419</v>
      </c>
    </row>
    <row r="28" spans="1:4" s="57" customFormat="1">
      <c r="A28" s="28" t="s">
        <v>203</v>
      </c>
      <c r="B28" s="39" t="s">
        <v>204</v>
      </c>
      <c r="C28" s="21">
        <v>171014.62</v>
      </c>
      <c r="D28" s="14">
        <v>206128.6</v>
      </c>
    </row>
    <row r="29" spans="1:4" s="57" customFormat="1">
      <c r="A29" s="28" t="s">
        <v>205</v>
      </c>
      <c r="B29" s="39" t="s">
        <v>206</v>
      </c>
      <c r="C29" s="21">
        <v>14539.93</v>
      </c>
      <c r="D29" s="14">
        <v>19290.39</v>
      </c>
    </row>
    <row r="30" spans="1:4" s="57" customFormat="1">
      <c r="A30" s="28" t="s">
        <v>207</v>
      </c>
      <c r="B30" s="39" t="s">
        <v>208</v>
      </c>
      <c r="C30" s="21"/>
      <c r="D30" s="14"/>
    </row>
    <row r="31" spans="1:4" s="57" customFormat="1" ht="25">
      <c r="A31" s="28" t="s">
        <v>209</v>
      </c>
      <c r="B31" s="39" t="s">
        <v>210</v>
      </c>
      <c r="C31" s="21">
        <v>19932.23</v>
      </c>
      <c r="D31" s="14">
        <v>16798.27</v>
      </c>
    </row>
    <row r="32" spans="1:4" s="57" customFormat="1">
      <c r="A32" s="28" t="s">
        <v>211</v>
      </c>
      <c r="B32" s="39" t="s">
        <v>212</v>
      </c>
      <c r="C32" s="21">
        <v>16958</v>
      </c>
      <c r="D32" s="14">
        <v>16958</v>
      </c>
    </row>
    <row r="33" spans="1:4" s="57" customFormat="1">
      <c r="A33" s="28" t="s">
        <v>213</v>
      </c>
      <c r="B33" s="39" t="s">
        <v>214</v>
      </c>
      <c r="C33" s="21">
        <v>2746701.14</v>
      </c>
      <c r="D33" s="14">
        <v>3311507.96</v>
      </c>
    </row>
    <row r="34" spans="1:4" s="57" customFormat="1">
      <c r="A34" s="28" t="s">
        <v>215</v>
      </c>
      <c r="B34" s="39" t="s">
        <v>216</v>
      </c>
      <c r="C34" s="21"/>
      <c r="D34" s="14"/>
    </row>
    <row r="35" spans="1:4" s="57" customFormat="1">
      <c r="A35" s="28" t="s">
        <v>35</v>
      </c>
      <c r="B35" s="27" t="s">
        <v>17</v>
      </c>
      <c r="C35" s="21">
        <v>631</v>
      </c>
      <c r="D35" s="14">
        <v>629</v>
      </c>
    </row>
    <row r="36" spans="1:4" s="57" customFormat="1">
      <c r="A36" s="28" t="s">
        <v>36</v>
      </c>
      <c r="B36" s="27" t="s">
        <v>18</v>
      </c>
      <c r="C36" s="21"/>
      <c r="D36" s="14"/>
    </row>
    <row r="37" spans="1:4" s="57" customFormat="1">
      <c r="A37" s="28" t="s">
        <v>37</v>
      </c>
      <c r="B37" s="27" t="s">
        <v>19</v>
      </c>
      <c r="C37" s="21"/>
      <c r="D37" s="14"/>
    </row>
    <row r="38" spans="1:4" s="57" customFormat="1">
      <c r="A38" s="28" t="s">
        <v>38</v>
      </c>
      <c r="B38" s="27" t="s">
        <v>20</v>
      </c>
      <c r="C38" s="21">
        <v>691</v>
      </c>
      <c r="D38" s="14"/>
    </row>
    <row r="39" spans="1:4" s="58" customFormat="1">
      <c r="A39" s="35" t="s">
        <v>39</v>
      </c>
      <c r="B39" s="36" t="s">
        <v>21</v>
      </c>
      <c r="C39" s="37">
        <v>71533436</v>
      </c>
      <c r="D39" s="38">
        <v>71041350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6108101</v>
      </c>
      <c r="D41" s="44">
        <v>2804988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77641537</v>
      </c>
      <c r="D43" s="22">
        <v>73846338</v>
      </c>
    </row>
    <row r="44" spans="1:4" s="57" customFormat="1">
      <c r="A44" s="26" t="s">
        <v>189</v>
      </c>
      <c r="B44" s="47">
        <v>22</v>
      </c>
      <c r="C44" s="25">
        <v>71533436</v>
      </c>
      <c r="D44" s="24">
        <v>71041350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6108101</v>
      </c>
      <c r="D46" s="44">
        <v>2804988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B8:B10"/>
    <mergeCell ref="C8:D9"/>
    <mergeCell ref="A8:A10"/>
    <mergeCell ref="B4:D4"/>
    <mergeCell ref="B3:D3"/>
  </mergeCells>
  <dataValidations count="2">
    <dataValidation type="whole" allowBlank="1" showInputMessage="1" showErrorMessage="1" errorTitle="Eroare format data" error="Eroare format data" promptTitle="Eroare format data" sqref="C13:D20" xr:uid="{23F774BA-C2E9-44FA-8F6D-8701E419460B}">
      <formula1>0</formula1>
      <formula2>10000000000000000000</formula2>
    </dataValidation>
    <dataValidation allowBlank="1" showInputMessage="1" showErrorMessage="1" errorTitle="Eroare format data" error="Eroare format data" sqref="C23:D38" xr:uid="{E1939719-7A17-46F6-9029-25E3D8019215}"/>
  </dataValidations>
  <hyperlinks>
    <hyperlink ref="A10" location="_ftnref1" display="_ftnref1" xr:uid="{88DA0CB5-FFE9-4D61-8884-54826AB6581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97ED-3819-4853-9EF2-F7E4BF3E886C}">
  <dimension ref="A1:D49"/>
  <sheetViews>
    <sheetView workbookViewId="0">
      <pane xSplit="1" ySplit="12" topLeftCell="B28" activePane="bottomRight" state="frozen"/>
      <selection pane="topRight" activeCell="C1" sqref="C1"/>
      <selection pane="bottomLeft" activeCell="A19" sqref="A19"/>
      <selection pane="bottomRight" activeCell="I29" sqref="I29"/>
    </sheetView>
  </sheetViews>
  <sheetFormatPr defaultRowHeight="12.5"/>
  <cols>
    <col min="1" max="1" width="62.36328125" bestFit="1" customWidth="1"/>
    <col min="2" max="2" width="9.54296875" bestFit="1" customWidth="1"/>
    <col min="3" max="4" width="13.08984375" bestFit="1" customWidth="1"/>
  </cols>
  <sheetData>
    <row r="1" spans="1:4" s="6" customFormat="1" ht="13.25" customHeight="1">
      <c r="A1" s="131" t="s">
        <v>0</v>
      </c>
      <c r="B1" s="142" t="s">
        <v>249</v>
      </c>
      <c r="C1" s="142"/>
      <c r="D1" s="143"/>
    </row>
    <row r="2" spans="1:4" s="6" customFormat="1">
      <c r="A2" s="11" t="s">
        <v>187</v>
      </c>
      <c r="B2" s="144" t="s">
        <v>230</v>
      </c>
      <c r="C2" s="144"/>
      <c r="D2" s="145"/>
    </row>
    <row r="3" spans="1:4" s="7" customFormat="1" ht="14" customHeight="1">
      <c r="A3" s="31" t="s">
        <v>1</v>
      </c>
      <c r="B3" s="144" t="s">
        <v>244</v>
      </c>
      <c r="C3" s="144"/>
      <c r="D3" s="145"/>
    </row>
    <row r="4" spans="1:4" s="6" customFormat="1" ht="13" thickBot="1">
      <c r="A4" s="32" t="s">
        <v>2</v>
      </c>
      <c r="B4" s="177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B6" s="117"/>
      <c r="C6" s="117"/>
      <c r="D6" s="135"/>
    </row>
    <row r="7" spans="1:4" s="8" customFormat="1" ht="13" thickBot="1">
      <c r="A7" s="136" t="s">
        <v>245</v>
      </c>
      <c r="B7" s="117"/>
      <c r="C7" s="117"/>
      <c r="D7" s="135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>
        <v>903075</v>
      </c>
      <c r="D13" s="19">
        <v>2185055</v>
      </c>
    </row>
    <row r="14" spans="1:4" s="57" customFormat="1">
      <c r="A14" s="30" t="s">
        <v>24</v>
      </c>
      <c r="B14" s="34" t="s">
        <v>5</v>
      </c>
      <c r="C14" s="21">
        <v>0</v>
      </c>
      <c r="D14" s="14">
        <v>0</v>
      </c>
    </row>
    <row r="15" spans="1:4" s="57" customFormat="1">
      <c r="A15" s="28" t="s">
        <v>25</v>
      </c>
      <c r="B15" s="27" t="s">
        <v>6</v>
      </c>
      <c r="C15" s="21">
        <v>27463560</v>
      </c>
      <c r="D15" s="14">
        <v>39025363</v>
      </c>
    </row>
    <row r="16" spans="1:4" s="57" customFormat="1">
      <c r="A16" s="28" t="s">
        <v>26</v>
      </c>
      <c r="B16" s="27" t="s">
        <v>7</v>
      </c>
      <c r="C16" s="21">
        <v>0</v>
      </c>
      <c r="D16" s="14">
        <v>768</v>
      </c>
    </row>
    <row r="17" spans="1:4" s="57" customFormat="1">
      <c r="A17" s="28" t="s">
        <v>27</v>
      </c>
      <c r="B17" s="27" t="s">
        <v>8</v>
      </c>
      <c r="C17" s="21">
        <v>2371142</v>
      </c>
      <c r="D17" s="14">
        <v>2953827</v>
      </c>
    </row>
    <row r="18" spans="1:4" s="57" customFormat="1" ht="25">
      <c r="A18" s="28" t="s">
        <v>28</v>
      </c>
      <c r="B18" s="27" t="s">
        <v>9</v>
      </c>
      <c r="C18" s="21">
        <v>3049371</v>
      </c>
      <c r="D18" s="14">
        <v>2287871</v>
      </c>
    </row>
    <row r="19" spans="1:4" s="57" customFormat="1">
      <c r="A19" s="28" t="s">
        <v>29</v>
      </c>
      <c r="B19" s="27" t="s">
        <v>10</v>
      </c>
      <c r="C19" s="21">
        <v>0</v>
      </c>
      <c r="D19" s="14">
        <v>0</v>
      </c>
    </row>
    <row r="20" spans="1:4" s="57" customFormat="1">
      <c r="A20" s="28" t="s">
        <v>193</v>
      </c>
      <c r="B20" s="27" t="s">
        <v>11</v>
      </c>
      <c r="C20" s="21">
        <v>4800</v>
      </c>
      <c r="D20" s="14">
        <v>7585</v>
      </c>
    </row>
    <row r="21" spans="1:4" s="58" customFormat="1">
      <c r="A21" s="35" t="s">
        <v>30</v>
      </c>
      <c r="B21" s="36" t="s">
        <v>12</v>
      </c>
      <c r="C21" s="37">
        <v>33791948</v>
      </c>
      <c r="D21" s="38">
        <v>46460469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46665</v>
      </c>
      <c r="D23" s="19">
        <v>205</v>
      </c>
    </row>
    <row r="24" spans="1:4" s="57" customFormat="1">
      <c r="A24" s="28" t="s">
        <v>33</v>
      </c>
      <c r="B24" s="27" t="s">
        <v>14</v>
      </c>
      <c r="C24" s="21">
        <v>0</v>
      </c>
      <c r="D24" s="14">
        <v>0</v>
      </c>
    </row>
    <row r="25" spans="1:4" s="57" customFormat="1" ht="25">
      <c r="A25" s="28" t="s">
        <v>34</v>
      </c>
      <c r="B25" s="27" t="s">
        <v>15</v>
      </c>
      <c r="C25" s="21">
        <v>28757374</v>
      </c>
      <c r="D25" s="14">
        <v>36974631</v>
      </c>
    </row>
    <row r="26" spans="1:4" s="57" customFormat="1" ht="25">
      <c r="A26" s="28" t="s">
        <v>200</v>
      </c>
      <c r="B26" s="27" t="s">
        <v>16</v>
      </c>
      <c r="C26" s="37">
        <v>2054477</v>
      </c>
      <c r="D26" s="38">
        <v>2667192</v>
      </c>
    </row>
    <row r="27" spans="1:4" s="57" customFormat="1" ht="25">
      <c r="A27" s="28" t="s">
        <v>202</v>
      </c>
      <c r="B27" s="39" t="s">
        <v>201</v>
      </c>
      <c r="C27" s="37">
        <v>105695</v>
      </c>
      <c r="D27" s="38">
        <v>140831</v>
      </c>
    </row>
    <row r="28" spans="1:4" s="57" customFormat="1">
      <c r="A28" s="28" t="s">
        <v>203</v>
      </c>
      <c r="B28" s="39" t="s">
        <v>204</v>
      </c>
      <c r="C28" s="21">
        <v>97756</v>
      </c>
      <c r="D28" s="14">
        <v>127721</v>
      </c>
    </row>
    <row r="29" spans="1:4" s="57" customFormat="1">
      <c r="A29" s="28" t="s">
        <v>205</v>
      </c>
      <c r="B29" s="39" t="s">
        <v>206</v>
      </c>
      <c r="C29" s="21">
        <v>6100</v>
      </c>
      <c r="D29" s="14">
        <v>9540</v>
      </c>
    </row>
    <row r="30" spans="1:4" s="57" customFormat="1">
      <c r="A30" s="28" t="s">
        <v>207</v>
      </c>
      <c r="B30" s="39" t="s">
        <v>208</v>
      </c>
      <c r="C30" s="21">
        <v>1839</v>
      </c>
      <c r="D30" s="14">
        <v>3570</v>
      </c>
    </row>
    <row r="31" spans="1:4" s="57" customFormat="1" ht="25">
      <c r="A31" s="28" t="s">
        <v>209</v>
      </c>
      <c r="B31" s="39" t="s">
        <v>210</v>
      </c>
      <c r="C31" s="21">
        <v>15077</v>
      </c>
      <c r="D31" s="14">
        <v>3577</v>
      </c>
    </row>
    <row r="32" spans="1:4" s="57" customFormat="1">
      <c r="A32" s="28" t="s">
        <v>211</v>
      </c>
      <c r="B32" s="39" t="s">
        <v>212</v>
      </c>
      <c r="C32" s="21">
        <v>4300</v>
      </c>
      <c r="D32" s="14">
        <v>4300</v>
      </c>
    </row>
    <row r="33" spans="1:4" s="57" customFormat="1">
      <c r="A33" s="28" t="s">
        <v>213</v>
      </c>
      <c r="B33" s="39" t="s">
        <v>214</v>
      </c>
      <c r="C33" s="21">
        <v>1929074</v>
      </c>
      <c r="D33" s="14">
        <v>2518220</v>
      </c>
    </row>
    <row r="34" spans="1:4" s="57" customFormat="1">
      <c r="A34" s="28" t="s">
        <v>215</v>
      </c>
      <c r="B34" s="39" t="s">
        <v>216</v>
      </c>
      <c r="C34" s="21">
        <v>331</v>
      </c>
      <c r="D34" s="14">
        <v>264</v>
      </c>
    </row>
    <row r="35" spans="1:4" s="57" customFormat="1">
      <c r="A35" s="28" t="s">
        <v>35</v>
      </c>
      <c r="B35" s="27" t="s">
        <v>17</v>
      </c>
      <c r="C35" s="21">
        <v>1363</v>
      </c>
      <c r="D35" s="14">
        <v>1047</v>
      </c>
    </row>
    <row r="36" spans="1:4" s="57" customFormat="1">
      <c r="A36" s="28" t="s">
        <v>36</v>
      </c>
      <c r="B36" s="27" t="s">
        <v>18</v>
      </c>
      <c r="C36" s="21">
        <v>0</v>
      </c>
      <c r="D36" s="14">
        <v>0</v>
      </c>
    </row>
    <row r="37" spans="1:4" s="57" customFormat="1">
      <c r="A37" s="28" t="s">
        <v>37</v>
      </c>
      <c r="B37" s="27" t="s">
        <v>19</v>
      </c>
      <c r="C37" s="21">
        <v>0</v>
      </c>
      <c r="D37" s="14">
        <v>0</v>
      </c>
    </row>
    <row r="38" spans="1:4" s="57" customFormat="1">
      <c r="A38" s="28" t="s">
        <v>38</v>
      </c>
      <c r="B38" s="27" t="s">
        <v>20</v>
      </c>
      <c r="C38" s="21">
        <v>9383</v>
      </c>
      <c r="D38" s="14">
        <v>967126</v>
      </c>
    </row>
    <row r="39" spans="1:4" s="58" customFormat="1">
      <c r="A39" s="35" t="s">
        <v>39</v>
      </c>
      <c r="B39" s="36" t="s">
        <v>21</v>
      </c>
      <c r="C39" s="37">
        <v>30869262</v>
      </c>
      <c r="D39" s="38">
        <v>40610201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2922686</v>
      </c>
      <c r="D41" s="44">
        <v>5850268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33791948</v>
      </c>
      <c r="D43" s="22">
        <v>46460469</v>
      </c>
    </row>
    <row r="44" spans="1:4" s="57" customFormat="1">
      <c r="A44" s="26" t="s">
        <v>189</v>
      </c>
      <c r="B44" s="47">
        <v>22</v>
      </c>
      <c r="C44" s="25">
        <v>30869262</v>
      </c>
      <c r="D44" s="24">
        <v>40610201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2922686</v>
      </c>
      <c r="D46" s="44">
        <v>5850268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C8:D9"/>
    <mergeCell ref="B8:B10"/>
    <mergeCell ref="A8:A10"/>
    <mergeCell ref="B4:D4"/>
    <mergeCell ref="B3:D3"/>
  </mergeCells>
  <dataValidations count="3">
    <dataValidation type="list" allowBlank="1" showInputMessage="1" showErrorMessage="1" sqref="B2" xr:uid="{AB5A2558-E356-436C-B099-2E44B0395ABB}">
      <formula1>list</formula1>
    </dataValidation>
    <dataValidation type="whole" allowBlank="1" showInputMessage="1" showErrorMessage="1" errorTitle="Eroare format data" error="Eroare format data" promptTitle="Eroare format data" sqref="C13:D20" xr:uid="{8893C53B-297A-45C0-B778-DC5D30443627}">
      <formula1>0</formula1>
      <formula2>10000000000000000000</formula2>
    </dataValidation>
    <dataValidation allowBlank="1" showInputMessage="1" showErrorMessage="1" errorTitle="Eroare format data" error="Eroare format data" sqref="C23:D38" xr:uid="{92770401-9AE0-4F90-8194-16DBC3D6E65A}"/>
  </dataValidations>
  <hyperlinks>
    <hyperlink ref="A10" location="_ftnref1" display="_ftnref1" xr:uid="{10EC9755-5200-4358-B0B0-15D385891AA2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E54B-6CEC-47E6-93CA-9D5FBB6476CA}">
  <dimension ref="A1:D49"/>
  <sheetViews>
    <sheetView workbookViewId="0">
      <pane xSplit="1" ySplit="12" topLeftCell="B18" activePane="bottomRight" state="frozen"/>
      <selection pane="topRight" activeCell="C1" sqref="C1"/>
      <selection pane="bottomLeft" activeCell="A19" sqref="A19"/>
      <selection pane="bottomRight" activeCell="G8" sqref="G8"/>
    </sheetView>
  </sheetViews>
  <sheetFormatPr defaultRowHeight="12.5"/>
  <cols>
    <col min="1" max="1" width="62.36328125" bestFit="1" customWidth="1"/>
    <col min="2" max="2" width="9.54296875" bestFit="1" customWidth="1"/>
    <col min="3" max="3" width="13.08984375" bestFit="1" customWidth="1"/>
    <col min="4" max="4" width="13.81640625" bestFit="1" customWidth="1"/>
  </cols>
  <sheetData>
    <row r="1" spans="1:4" s="6" customFormat="1" ht="13.25" customHeight="1">
      <c r="A1" s="131" t="s">
        <v>0</v>
      </c>
      <c r="B1" s="186" t="s">
        <v>232</v>
      </c>
      <c r="C1" s="142"/>
      <c r="D1" s="143"/>
    </row>
    <row r="2" spans="1:4" s="6" customFormat="1">
      <c r="A2" s="11" t="s">
        <v>187</v>
      </c>
      <c r="B2" s="185" t="s">
        <v>233</v>
      </c>
      <c r="C2" s="144"/>
      <c r="D2" s="145"/>
    </row>
    <row r="3" spans="1:4" s="7" customFormat="1" ht="33" customHeight="1">
      <c r="A3" s="31" t="s">
        <v>1</v>
      </c>
      <c r="B3" s="182" t="s">
        <v>231</v>
      </c>
      <c r="C3" s="183"/>
      <c r="D3" s="184"/>
    </row>
    <row r="4" spans="1:4" s="6" customFormat="1" ht="13" thickBot="1">
      <c r="A4" s="32" t="s">
        <v>2</v>
      </c>
      <c r="B4" s="170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D6" s="135"/>
    </row>
    <row r="7" spans="1:4" s="8" customFormat="1" ht="13" thickBot="1">
      <c r="A7" s="136" t="s">
        <v>245</v>
      </c>
      <c r="D7" s="135"/>
    </row>
    <row r="8" spans="1:4" s="6" customFormat="1" ht="51" customHeight="1">
      <c r="A8" s="149" t="s">
        <v>3</v>
      </c>
      <c r="B8" s="149" t="s">
        <v>44</v>
      </c>
      <c r="C8" s="180" t="s">
        <v>22</v>
      </c>
      <c r="D8" s="153"/>
    </row>
    <row r="9" spans="1:4" s="6" customFormat="1" ht="13" thickBot="1">
      <c r="A9" s="150"/>
      <c r="B9" s="150"/>
      <c r="C9" s="181"/>
      <c r="D9" s="155"/>
    </row>
    <row r="10" spans="1:4" s="6" customFormat="1" ht="18.5" customHeight="1" thickBot="1">
      <c r="A10" s="151"/>
      <c r="B10" s="151"/>
      <c r="C10" s="10" t="s">
        <v>198</v>
      </c>
      <c r="D10" s="10" t="s">
        <v>199</v>
      </c>
    </row>
    <row r="11" spans="1:4" s="8" customFormat="1" ht="13" thickBot="1">
      <c r="A11" s="12" t="s">
        <v>194</v>
      </c>
      <c r="B11" s="12" t="s">
        <v>195</v>
      </c>
      <c r="C11" s="12" t="s">
        <v>196</v>
      </c>
      <c r="D11" s="12" t="s">
        <v>197</v>
      </c>
    </row>
    <row r="12" spans="1:4" s="57" customFormat="1">
      <c r="A12" s="123" t="s">
        <v>43</v>
      </c>
      <c r="B12" s="95"/>
      <c r="C12" s="96"/>
      <c r="D12" s="97"/>
    </row>
    <row r="13" spans="1:4" s="57" customFormat="1">
      <c r="A13" s="30" t="s">
        <v>23</v>
      </c>
      <c r="B13" s="98" t="s">
        <v>4</v>
      </c>
      <c r="C13" s="99">
        <v>0</v>
      </c>
      <c r="D13" s="99">
        <v>0</v>
      </c>
    </row>
    <row r="14" spans="1:4" s="57" customFormat="1">
      <c r="A14" s="30" t="s">
        <v>24</v>
      </c>
      <c r="B14" s="100" t="s">
        <v>5</v>
      </c>
      <c r="C14" s="101">
        <v>315022</v>
      </c>
      <c r="D14" s="101">
        <v>407988</v>
      </c>
    </row>
    <row r="15" spans="1:4" s="57" customFormat="1">
      <c r="A15" s="28" t="s">
        <v>25</v>
      </c>
      <c r="B15" s="98" t="s">
        <v>6</v>
      </c>
      <c r="C15" s="101">
        <v>679033</v>
      </c>
      <c r="D15" s="101">
        <v>778647</v>
      </c>
    </row>
    <row r="16" spans="1:4" s="57" customFormat="1">
      <c r="A16" s="28" t="s">
        <v>26</v>
      </c>
      <c r="B16" s="98" t="s">
        <v>7</v>
      </c>
      <c r="C16" s="101">
        <v>10644972</v>
      </c>
      <c r="D16" s="101">
        <v>12265321</v>
      </c>
    </row>
    <row r="17" spans="1:4" s="57" customFormat="1">
      <c r="A17" s="28" t="s">
        <v>27</v>
      </c>
      <c r="B17" s="98" t="s">
        <v>8</v>
      </c>
      <c r="C17" s="101">
        <v>122160</v>
      </c>
      <c r="D17" s="101">
        <v>137564</v>
      </c>
    </row>
    <row r="18" spans="1:4" s="57" customFormat="1" ht="25">
      <c r="A18" s="28" t="s">
        <v>28</v>
      </c>
      <c r="B18" s="98" t="s">
        <v>9</v>
      </c>
      <c r="C18" s="101">
        <v>4779820</v>
      </c>
      <c r="D18" s="101">
        <v>2327524</v>
      </c>
    </row>
    <row r="19" spans="1:4" s="57" customFormat="1">
      <c r="A19" s="28" t="s">
        <v>29</v>
      </c>
      <c r="B19" s="98" t="s">
        <v>10</v>
      </c>
      <c r="C19" s="101">
        <v>0</v>
      </c>
      <c r="D19" s="101">
        <v>0</v>
      </c>
    </row>
    <row r="20" spans="1:4" s="57" customFormat="1">
      <c r="A20" s="28" t="s">
        <v>193</v>
      </c>
      <c r="B20" s="98" t="s">
        <v>11</v>
      </c>
      <c r="C20" s="101">
        <v>0</v>
      </c>
      <c r="D20" s="101">
        <v>0</v>
      </c>
    </row>
    <row r="21" spans="1:4" s="58" customFormat="1">
      <c r="A21" s="35" t="s">
        <v>30</v>
      </c>
      <c r="B21" s="102" t="s">
        <v>12</v>
      </c>
      <c r="C21" s="103">
        <v>16541007</v>
      </c>
      <c r="D21" s="103">
        <v>15917044</v>
      </c>
    </row>
    <row r="22" spans="1:4" s="57" customFormat="1">
      <c r="A22" s="26" t="s">
        <v>31</v>
      </c>
      <c r="B22" s="104"/>
      <c r="C22" s="105"/>
      <c r="D22" s="105" t="s">
        <v>242</v>
      </c>
    </row>
    <row r="23" spans="1:4" s="57" customFormat="1">
      <c r="A23" s="28" t="s">
        <v>32</v>
      </c>
      <c r="B23" s="98" t="s">
        <v>13</v>
      </c>
      <c r="C23" s="99">
        <v>10276282</v>
      </c>
      <c r="D23" s="99">
        <v>9381228</v>
      </c>
    </row>
    <row r="24" spans="1:4" s="57" customFormat="1">
      <c r="A24" s="28" t="s">
        <v>33</v>
      </c>
      <c r="B24" s="98" t="s">
        <v>14</v>
      </c>
      <c r="C24" s="101">
        <v>0</v>
      </c>
      <c r="D24" s="101">
        <v>0</v>
      </c>
    </row>
    <row r="25" spans="1:4" s="57" customFormat="1" ht="25">
      <c r="A25" s="28" t="s">
        <v>34</v>
      </c>
      <c r="B25" s="98" t="s">
        <v>15</v>
      </c>
      <c r="C25" s="101">
        <v>3696032</v>
      </c>
      <c r="D25" s="101">
        <v>4274336</v>
      </c>
    </row>
    <row r="26" spans="1:4" s="57" customFormat="1" ht="25">
      <c r="A26" s="28" t="s">
        <v>200</v>
      </c>
      <c r="B26" s="98" t="s">
        <v>16</v>
      </c>
      <c r="C26" s="103">
        <v>648701</v>
      </c>
      <c r="D26" s="103">
        <v>792147</v>
      </c>
    </row>
    <row r="27" spans="1:4" s="57" customFormat="1" ht="25">
      <c r="A27" s="28" t="s">
        <v>202</v>
      </c>
      <c r="B27" s="106" t="s">
        <v>201</v>
      </c>
      <c r="C27" s="103">
        <v>20393</v>
      </c>
      <c r="D27" s="103">
        <v>25103</v>
      </c>
    </row>
    <row r="28" spans="1:4" s="57" customFormat="1">
      <c r="A28" s="28" t="s">
        <v>203</v>
      </c>
      <c r="B28" s="106" t="s">
        <v>204</v>
      </c>
      <c r="C28" s="101">
        <v>15162</v>
      </c>
      <c r="D28" s="101">
        <v>18626</v>
      </c>
    </row>
    <row r="29" spans="1:4" s="57" customFormat="1">
      <c r="A29" s="28" t="s">
        <v>205</v>
      </c>
      <c r="B29" s="106" t="s">
        <v>206</v>
      </c>
      <c r="C29" s="101">
        <v>2418</v>
      </c>
      <c r="D29" s="101">
        <v>3047</v>
      </c>
    </row>
    <row r="30" spans="1:4" s="57" customFormat="1">
      <c r="A30" s="28" t="s">
        <v>207</v>
      </c>
      <c r="B30" s="106" t="s">
        <v>208</v>
      </c>
      <c r="C30" s="101">
        <v>2813</v>
      </c>
      <c r="D30" s="101">
        <v>3430</v>
      </c>
    </row>
    <row r="31" spans="1:4" s="57" customFormat="1" ht="25">
      <c r="A31" s="28" t="s">
        <v>209</v>
      </c>
      <c r="B31" s="106" t="s">
        <v>210</v>
      </c>
      <c r="C31" s="101">
        <v>2520</v>
      </c>
      <c r="D31" s="101">
        <v>1714</v>
      </c>
    </row>
    <row r="32" spans="1:4" s="57" customFormat="1">
      <c r="A32" s="28" t="s">
        <v>211</v>
      </c>
      <c r="B32" s="106" t="s">
        <v>212</v>
      </c>
      <c r="C32" s="101">
        <v>12750</v>
      </c>
      <c r="D32" s="101">
        <v>12750</v>
      </c>
    </row>
    <row r="33" spans="1:4" s="57" customFormat="1">
      <c r="A33" s="28" t="s">
        <v>213</v>
      </c>
      <c r="B33" s="106" t="s">
        <v>214</v>
      </c>
      <c r="C33" s="101">
        <v>613038</v>
      </c>
      <c r="D33" s="101">
        <v>752580</v>
      </c>
    </row>
    <row r="34" spans="1:4" s="57" customFormat="1">
      <c r="A34" s="28" t="s">
        <v>215</v>
      </c>
      <c r="B34" s="106" t="s">
        <v>216</v>
      </c>
      <c r="C34" s="101">
        <v>0</v>
      </c>
      <c r="D34" s="101">
        <v>0</v>
      </c>
    </row>
    <row r="35" spans="1:4" s="57" customFormat="1">
      <c r="A35" s="28" t="s">
        <v>35</v>
      </c>
      <c r="B35" s="98" t="s">
        <v>17</v>
      </c>
      <c r="C35" s="101">
        <v>9</v>
      </c>
      <c r="D35" s="101">
        <v>6</v>
      </c>
    </row>
    <row r="36" spans="1:4" s="57" customFormat="1">
      <c r="A36" s="28" t="s">
        <v>36</v>
      </c>
      <c r="B36" s="98" t="s">
        <v>18</v>
      </c>
      <c r="C36" s="101">
        <v>0</v>
      </c>
      <c r="D36" s="101">
        <v>0</v>
      </c>
    </row>
    <row r="37" spans="1:4" s="57" customFormat="1">
      <c r="A37" s="28" t="s">
        <v>37</v>
      </c>
      <c r="B37" s="98" t="s">
        <v>19</v>
      </c>
      <c r="C37" s="101">
        <v>0</v>
      </c>
      <c r="D37" s="101">
        <v>0</v>
      </c>
    </row>
    <row r="38" spans="1:4" s="57" customFormat="1">
      <c r="A38" s="28" t="s">
        <v>38</v>
      </c>
      <c r="B38" s="98" t="s">
        <v>20</v>
      </c>
      <c r="C38" s="101">
        <v>0</v>
      </c>
      <c r="D38" s="101">
        <v>0</v>
      </c>
    </row>
    <row r="39" spans="1:4" s="58" customFormat="1">
      <c r="A39" s="35" t="s">
        <v>39</v>
      </c>
      <c r="B39" s="102" t="s">
        <v>21</v>
      </c>
      <c r="C39" s="103">
        <v>14621024</v>
      </c>
      <c r="D39" s="103">
        <v>14447717</v>
      </c>
    </row>
    <row r="40" spans="1:4" s="57" customFormat="1">
      <c r="A40" s="26" t="s">
        <v>40</v>
      </c>
      <c r="B40" s="98"/>
      <c r="C40" s="107"/>
      <c r="D40" s="107"/>
    </row>
    <row r="41" spans="1:4" s="58" customFormat="1">
      <c r="A41" s="41" t="s">
        <v>41</v>
      </c>
      <c r="B41" s="108">
        <v>19</v>
      </c>
      <c r="C41" s="109">
        <v>1919983</v>
      </c>
      <c r="D41" s="109">
        <v>1469327</v>
      </c>
    </row>
    <row r="42" spans="1:4" s="58" customFormat="1">
      <c r="A42" s="41" t="s">
        <v>42</v>
      </c>
      <c r="B42" s="108">
        <v>20</v>
      </c>
      <c r="C42" s="110">
        <v>0</v>
      </c>
      <c r="D42" s="110">
        <v>0</v>
      </c>
    </row>
    <row r="43" spans="1:4" s="57" customFormat="1">
      <c r="A43" s="26" t="s">
        <v>188</v>
      </c>
      <c r="B43" s="104">
        <v>21</v>
      </c>
      <c r="C43" s="111">
        <v>16541007</v>
      </c>
      <c r="D43" s="111">
        <v>15917044</v>
      </c>
    </row>
    <row r="44" spans="1:4" s="57" customFormat="1">
      <c r="A44" s="26" t="s">
        <v>189</v>
      </c>
      <c r="B44" s="104">
        <v>22</v>
      </c>
      <c r="C44" s="112">
        <v>14621024</v>
      </c>
      <c r="D44" s="112">
        <v>14447717</v>
      </c>
    </row>
    <row r="45" spans="1:4" s="57" customFormat="1" ht="25">
      <c r="A45" s="26" t="s">
        <v>190</v>
      </c>
      <c r="B45" s="104"/>
      <c r="C45" s="113"/>
      <c r="D45" s="113"/>
    </row>
    <row r="46" spans="1:4" s="59" customFormat="1">
      <c r="A46" s="51" t="s">
        <v>191</v>
      </c>
      <c r="B46" s="102">
        <v>23</v>
      </c>
      <c r="C46" s="109">
        <v>1919983</v>
      </c>
      <c r="D46" s="109">
        <v>1469327</v>
      </c>
    </row>
    <row r="47" spans="1:4" s="59" customFormat="1" ht="13" thickBot="1">
      <c r="A47" s="53" t="s">
        <v>192</v>
      </c>
      <c r="B47" s="114">
        <v>24</v>
      </c>
      <c r="C47" s="115">
        <v>0</v>
      </c>
      <c r="D47" s="115">
        <v>0</v>
      </c>
    </row>
    <row r="48" spans="1:4" s="122" customFormat="1"/>
    <row r="49" s="122" customFormat="1"/>
  </sheetData>
  <mergeCells count="7">
    <mergeCell ref="B2:D2"/>
    <mergeCell ref="B1:D1"/>
    <mergeCell ref="B8:B10"/>
    <mergeCell ref="C8:D9"/>
    <mergeCell ref="B4:D4"/>
    <mergeCell ref="A8:A10"/>
    <mergeCell ref="B3:D3"/>
  </mergeCells>
  <dataValidations count="3">
    <dataValidation type="list" allowBlank="1" showInputMessage="1" showErrorMessage="1" sqref="B2" xr:uid="{4C086514-D918-4417-AF78-3E4FF807A4C1}">
      <formula1>list</formula1>
    </dataValidation>
    <dataValidation type="whole" allowBlank="1" showInputMessage="1" showErrorMessage="1" errorTitle="Eroare format data" error="Eroare format data" promptTitle="Eroare format data" sqref="C13:D20" xr:uid="{7C555F8A-2B13-4372-8C77-1E9BCB952396}">
      <formula1>0</formula1>
      <formula2>10000000000000000000</formula2>
    </dataValidation>
    <dataValidation allowBlank="1" showInputMessage="1" showErrorMessage="1" errorTitle="Eroare format data" error="Eroare format data" sqref="C23:D38" xr:uid="{1A6FE895-D397-4686-85FA-D350B8B22040}"/>
  </dataValidations>
  <hyperlinks>
    <hyperlink ref="A10" location="_ftnref1" display="_ftnref1" xr:uid="{E918AC5C-6396-4EA4-8DF2-FE65FED388C4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685E-8704-4BFF-ADBA-7B108940DE9C}">
  <dimension ref="A1:D49"/>
  <sheetViews>
    <sheetView workbookViewId="0">
      <pane xSplit="1" ySplit="12" topLeftCell="B26" activePane="bottomRight" state="frozen"/>
      <selection pane="topRight" activeCell="C1" sqref="C1"/>
      <selection pane="bottomLeft" activeCell="A19" sqref="A19"/>
      <selection pane="bottomRight" activeCell="L29" sqref="L29"/>
    </sheetView>
  </sheetViews>
  <sheetFormatPr defaultRowHeight="12.5"/>
  <cols>
    <col min="1" max="1" width="62.36328125" bestFit="1" customWidth="1"/>
    <col min="2" max="2" width="16.54296875" bestFit="1" customWidth="1"/>
    <col min="3" max="4" width="14.36328125" bestFit="1" customWidth="1"/>
  </cols>
  <sheetData>
    <row r="1" spans="1:4" s="6" customFormat="1" ht="13.25" customHeight="1">
      <c r="A1" s="131" t="s">
        <v>0</v>
      </c>
      <c r="B1" s="142" t="s">
        <v>234</v>
      </c>
      <c r="C1" s="142"/>
      <c r="D1" s="143"/>
    </row>
    <row r="2" spans="1:4" s="6" customFormat="1">
      <c r="A2" s="11" t="s">
        <v>187</v>
      </c>
      <c r="B2" s="144" t="s">
        <v>235</v>
      </c>
      <c r="C2" s="144"/>
      <c r="D2" s="145"/>
    </row>
    <row r="3" spans="1:4" s="7" customFormat="1" ht="14" customHeight="1">
      <c r="A3" s="31" t="s">
        <v>1</v>
      </c>
      <c r="B3" s="144" t="s">
        <v>236</v>
      </c>
      <c r="C3" s="144"/>
      <c r="D3" s="145"/>
    </row>
    <row r="4" spans="1:4" s="6" customFormat="1" ht="13" thickBot="1">
      <c r="A4" s="32" t="s">
        <v>2</v>
      </c>
      <c r="B4" s="170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B6" s="117"/>
      <c r="D6" s="133"/>
    </row>
    <row r="7" spans="1:4" s="8" customFormat="1" ht="13" thickBot="1">
      <c r="A7" s="136" t="s">
        <v>245</v>
      </c>
      <c r="B7" s="118"/>
      <c r="D7" s="133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>
        <v>5019280</v>
      </c>
      <c r="D13" s="19">
        <v>5825212</v>
      </c>
    </row>
    <row r="14" spans="1:4" s="57" customFormat="1">
      <c r="A14" s="30" t="s">
        <v>24</v>
      </c>
      <c r="B14" s="34" t="s">
        <v>5</v>
      </c>
      <c r="C14" s="21">
        <v>0</v>
      </c>
      <c r="D14" s="14">
        <v>0</v>
      </c>
    </row>
    <row r="15" spans="1:4" s="57" customFormat="1">
      <c r="A15" s="28" t="s">
        <v>25</v>
      </c>
      <c r="B15" s="27" t="s">
        <v>6</v>
      </c>
      <c r="C15" s="21">
        <v>30607618</v>
      </c>
      <c r="D15" s="14">
        <v>16143190</v>
      </c>
    </row>
    <row r="16" spans="1:4" s="57" customFormat="1">
      <c r="A16" s="28" t="s">
        <v>26</v>
      </c>
      <c r="B16" s="27" t="s">
        <v>7</v>
      </c>
      <c r="C16" s="21">
        <v>414228</v>
      </c>
      <c r="D16" s="14">
        <v>49220</v>
      </c>
    </row>
    <row r="17" spans="1:4" s="57" customFormat="1">
      <c r="A17" s="28" t="s">
        <v>27</v>
      </c>
      <c r="B17" s="27" t="s">
        <v>8</v>
      </c>
      <c r="C17" s="21">
        <v>6971779</v>
      </c>
      <c r="D17" s="14">
        <v>8137608</v>
      </c>
    </row>
    <row r="18" spans="1:4" s="57" customFormat="1" ht="25">
      <c r="A18" s="28" t="s">
        <v>28</v>
      </c>
      <c r="B18" s="27" t="s">
        <v>9</v>
      </c>
      <c r="C18" s="21">
        <v>195313269</v>
      </c>
      <c r="D18" s="14">
        <v>213344682</v>
      </c>
    </row>
    <row r="19" spans="1:4" s="57" customFormat="1">
      <c r="A19" s="28" t="s">
        <v>29</v>
      </c>
      <c r="B19" s="27" t="s">
        <v>10</v>
      </c>
      <c r="C19" s="21">
        <v>0</v>
      </c>
      <c r="D19" s="14">
        <v>0</v>
      </c>
    </row>
    <row r="20" spans="1:4" s="57" customFormat="1">
      <c r="A20" s="28" t="s">
        <v>193</v>
      </c>
      <c r="B20" s="27" t="s">
        <v>11</v>
      </c>
      <c r="C20" s="21">
        <v>0</v>
      </c>
      <c r="D20" s="14">
        <v>0</v>
      </c>
    </row>
    <row r="21" spans="1:4" s="58" customFormat="1">
      <c r="A21" s="35" t="s">
        <v>30</v>
      </c>
      <c r="B21" s="36" t="s">
        <v>12</v>
      </c>
      <c r="C21" s="37">
        <v>238326174</v>
      </c>
      <c r="D21" s="38">
        <v>243499912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789228</v>
      </c>
      <c r="D23" s="19">
        <v>58514</v>
      </c>
    </row>
    <row r="24" spans="1:4" s="57" customFormat="1">
      <c r="A24" s="28" t="s">
        <v>33</v>
      </c>
      <c r="B24" s="27" t="s">
        <v>14</v>
      </c>
      <c r="C24" s="21">
        <v>0</v>
      </c>
      <c r="D24" s="14">
        <v>0</v>
      </c>
    </row>
    <row r="25" spans="1:4" s="57" customFormat="1" ht="25">
      <c r="A25" s="28" t="s">
        <v>34</v>
      </c>
      <c r="B25" s="27" t="s">
        <v>15</v>
      </c>
      <c r="C25" s="21">
        <v>218681439</v>
      </c>
      <c r="D25" s="14">
        <v>203920949</v>
      </c>
    </row>
    <row r="26" spans="1:4" s="57" customFormat="1" ht="25">
      <c r="A26" s="28" t="s">
        <v>200</v>
      </c>
      <c r="B26" s="27" t="s">
        <v>16</v>
      </c>
      <c r="C26" s="37">
        <v>6072924.4299999997</v>
      </c>
      <c r="D26" s="38">
        <v>7553970</v>
      </c>
    </row>
    <row r="27" spans="1:4" s="57" customFormat="1" ht="25">
      <c r="A27" s="28" t="s">
        <v>202</v>
      </c>
      <c r="B27" s="39" t="s">
        <v>201</v>
      </c>
      <c r="C27" s="37">
        <v>172765.43</v>
      </c>
      <c r="D27" s="38">
        <v>203693</v>
      </c>
    </row>
    <row r="28" spans="1:4" s="57" customFormat="1">
      <c r="A28" s="28" t="s">
        <v>203</v>
      </c>
      <c r="B28" s="39" t="s">
        <v>204</v>
      </c>
      <c r="C28" s="21">
        <v>54146.9</v>
      </c>
      <c r="D28" s="14">
        <v>57898</v>
      </c>
    </row>
    <row r="29" spans="1:4" s="57" customFormat="1">
      <c r="A29" s="28" t="s">
        <v>205</v>
      </c>
      <c r="B29" s="39" t="s">
        <v>206</v>
      </c>
      <c r="C29" s="21">
        <v>104570.76</v>
      </c>
      <c r="D29" s="14">
        <v>132949</v>
      </c>
    </row>
    <row r="30" spans="1:4" s="57" customFormat="1">
      <c r="A30" s="28" t="s">
        <v>207</v>
      </c>
      <c r="B30" s="39" t="s">
        <v>208</v>
      </c>
      <c r="C30" s="21">
        <v>14047.77</v>
      </c>
      <c r="D30" s="14">
        <v>12846</v>
      </c>
    </row>
    <row r="31" spans="1:4" s="57" customFormat="1" ht="25">
      <c r="A31" s="28" t="s">
        <v>209</v>
      </c>
      <c r="B31" s="39" t="s">
        <v>210</v>
      </c>
      <c r="C31" s="21">
        <v>93406</v>
      </c>
      <c r="D31" s="14">
        <v>46299</v>
      </c>
    </row>
    <row r="32" spans="1:4" s="57" customFormat="1">
      <c r="A32" s="28" t="s">
        <v>211</v>
      </c>
      <c r="B32" s="39" t="s">
        <v>212</v>
      </c>
      <c r="C32" s="21">
        <v>25500</v>
      </c>
      <c r="D32" s="14">
        <v>22610</v>
      </c>
    </row>
    <row r="33" spans="1:4" s="57" customFormat="1">
      <c r="A33" s="28" t="s">
        <v>213</v>
      </c>
      <c r="B33" s="39" t="s">
        <v>214</v>
      </c>
      <c r="C33" s="21">
        <v>5781253</v>
      </c>
      <c r="D33" s="14">
        <v>7280489</v>
      </c>
    </row>
    <row r="34" spans="1:4" s="57" customFormat="1">
      <c r="A34" s="28" t="s">
        <v>215</v>
      </c>
      <c r="B34" s="39" t="s">
        <v>216</v>
      </c>
      <c r="C34" s="21">
        <v>0</v>
      </c>
      <c r="D34" s="14">
        <v>879</v>
      </c>
    </row>
    <row r="35" spans="1:4" s="57" customFormat="1">
      <c r="A35" s="28" t="s">
        <v>35</v>
      </c>
      <c r="B35" s="27" t="s">
        <v>17</v>
      </c>
      <c r="C35" s="21">
        <v>2669</v>
      </c>
      <c r="D35" s="14">
        <v>3955</v>
      </c>
    </row>
    <row r="36" spans="1:4" s="57" customFormat="1">
      <c r="A36" s="28" t="s">
        <v>36</v>
      </c>
      <c r="B36" s="27" t="s">
        <v>18</v>
      </c>
      <c r="C36" s="21">
        <v>0</v>
      </c>
      <c r="D36" s="14">
        <v>0</v>
      </c>
    </row>
    <row r="37" spans="1:4" s="57" customFormat="1">
      <c r="A37" s="28" t="s">
        <v>37</v>
      </c>
      <c r="B37" s="27" t="s">
        <v>19</v>
      </c>
      <c r="C37" s="21">
        <v>0</v>
      </c>
      <c r="D37" s="14">
        <v>0</v>
      </c>
    </row>
    <row r="38" spans="1:4" s="57" customFormat="1">
      <c r="A38" s="28" t="s">
        <v>38</v>
      </c>
      <c r="B38" s="27" t="s">
        <v>20</v>
      </c>
      <c r="C38" s="21">
        <v>0</v>
      </c>
      <c r="D38" s="14">
        <v>0</v>
      </c>
    </row>
    <row r="39" spans="1:4" s="58" customFormat="1">
      <c r="A39" s="35" t="s">
        <v>39</v>
      </c>
      <c r="B39" s="36" t="s">
        <v>21</v>
      </c>
      <c r="C39" s="37">
        <v>225546260.43000001</v>
      </c>
      <c r="D39" s="38">
        <v>211537388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12779913.569999993</v>
      </c>
      <c r="D41" s="44">
        <v>31962524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238326174</v>
      </c>
      <c r="D43" s="22">
        <v>243499912</v>
      </c>
    </row>
    <row r="44" spans="1:4" s="57" customFormat="1">
      <c r="A44" s="26" t="s">
        <v>189</v>
      </c>
      <c r="B44" s="47">
        <v>22</v>
      </c>
      <c r="C44" s="25">
        <v>225546260.43000001</v>
      </c>
      <c r="D44" s="24">
        <v>211537388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12779913.569999993</v>
      </c>
      <c r="D46" s="44">
        <v>31962524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B8:B10"/>
    <mergeCell ref="C8:D9"/>
    <mergeCell ref="B4:D4"/>
    <mergeCell ref="A8:A10"/>
    <mergeCell ref="B3:D3"/>
  </mergeCells>
  <dataValidations count="3">
    <dataValidation type="list" allowBlank="1" showInputMessage="1" showErrorMessage="1" sqref="B2" xr:uid="{E131F8A3-848F-4C04-8CC9-560D9DD66BEA}">
      <formula1>list</formula1>
    </dataValidation>
    <dataValidation type="whole" allowBlank="1" showInputMessage="1" showErrorMessage="1" errorTitle="Eroare format data" error="Eroare format data" promptTitle="Eroare format data" sqref="C13:D20" xr:uid="{3CAFC55A-0860-48A2-AC11-7417299AB199}">
      <formula1>0</formula1>
      <formula2>10000000000000000000</formula2>
    </dataValidation>
    <dataValidation allowBlank="1" showInputMessage="1" showErrorMessage="1" errorTitle="Eroare format data" error="Eroare format data" sqref="C23:D38" xr:uid="{419B455D-9D14-47C3-BEC2-63BC185E9EEC}"/>
  </dataValidations>
  <hyperlinks>
    <hyperlink ref="A10" location="_ftnref1" display="_ftnref1" xr:uid="{33B2697A-66D2-47AE-8DDE-737B58B488CA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5666-88B9-4DF7-A98B-54D11CD85CDE}">
  <dimension ref="A1:D49"/>
  <sheetViews>
    <sheetView workbookViewId="0">
      <pane xSplit="1" ySplit="12" topLeftCell="B27" activePane="bottomRight" state="frozen"/>
      <selection pane="topRight" activeCell="C1" sqref="C1"/>
      <selection pane="bottomLeft" activeCell="A19" sqref="A19"/>
      <selection pane="bottomRight" activeCell="M30" sqref="M30"/>
    </sheetView>
  </sheetViews>
  <sheetFormatPr defaultRowHeight="12.5"/>
  <cols>
    <col min="1" max="1" width="62.36328125" bestFit="1" customWidth="1"/>
    <col min="2" max="2" width="9.54296875" bestFit="1" customWidth="1"/>
    <col min="3" max="4" width="14.36328125" bestFit="1" customWidth="1"/>
  </cols>
  <sheetData>
    <row r="1" spans="1:4" s="6" customFormat="1" ht="13.25" customHeight="1">
      <c r="A1" s="131" t="s">
        <v>0</v>
      </c>
      <c r="B1" s="142" t="s">
        <v>237</v>
      </c>
      <c r="C1" s="142"/>
      <c r="D1" s="143"/>
    </row>
    <row r="2" spans="1:4" s="6" customFormat="1">
      <c r="A2" s="11" t="s">
        <v>187</v>
      </c>
      <c r="B2" s="144" t="s">
        <v>238</v>
      </c>
      <c r="C2" s="144"/>
      <c r="D2" s="145"/>
    </row>
    <row r="3" spans="1:4" s="7" customFormat="1" ht="14" customHeight="1">
      <c r="A3" s="31" t="s">
        <v>1</v>
      </c>
      <c r="B3" s="144" t="s">
        <v>236</v>
      </c>
      <c r="C3" s="144"/>
      <c r="D3" s="145"/>
    </row>
    <row r="4" spans="1:4" s="6" customFormat="1" ht="13" thickBot="1">
      <c r="A4" s="32" t="s">
        <v>2</v>
      </c>
      <c r="B4" s="177">
        <v>44561</v>
      </c>
      <c r="C4" s="171"/>
      <c r="D4" s="172"/>
    </row>
    <row r="5" spans="1:4" s="8" customFormat="1">
      <c r="A5" s="132"/>
      <c r="D5" s="133"/>
    </row>
    <row r="6" spans="1:4" s="8" customFormat="1">
      <c r="A6" s="134" t="s">
        <v>186</v>
      </c>
      <c r="D6" s="133"/>
    </row>
    <row r="7" spans="1:4" s="8" customFormat="1" ht="13" thickBot="1">
      <c r="A7" s="136" t="s">
        <v>245</v>
      </c>
      <c r="D7" s="133"/>
    </row>
    <row r="8" spans="1:4" s="6" customFormat="1" ht="51" customHeight="1">
      <c r="A8" s="149" t="s">
        <v>3</v>
      </c>
      <c r="B8" s="149" t="s">
        <v>44</v>
      </c>
      <c r="C8" s="152" t="s">
        <v>22</v>
      </c>
      <c r="D8" s="153"/>
    </row>
    <row r="9" spans="1:4" s="6" customFormat="1" ht="13" thickBot="1">
      <c r="A9" s="150"/>
      <c r="B9" s="150"/>
      <c r="C9" s="154"/>
      <c r="D9" s="155"/>
    </row>
    <row r="10" spans="1:4" s="6" customFormat="1" ht="18.5" customHeight="1" thickBot="1">
      <c r="A10" s="151"/>
      <c r="B10" s="151"/>
      <c r="C10" s="5" t="s">
        <v>198</v>
      </c>
      <c r="D10" s="5" t="s">
        <v>199</v>
      </c>
    </row>
    <row r="11" spans="1:4" s="8" customFormat="1" ht="13" thickBot="1">
      <c r="A11" s="12" t="s">
        <v>194</v>
      </c>
      <c r="B11" s="130" t="s">
        <v>195</v>
      </c>
      <c r="C11" s="130" t="s">
        <v>196</v>
      </c>
      <c r="D11" s="130" t="s">
        <v>197</v>
      </c>
    </row>
    <row r="12" spans="1:4" s="57" customFormat="1">
      <c r="A12" s="123" t="s">
        <v>43</v>
      </c>
      <c r="B12" s="124"/>
      <c r="C12" s="125"/>
      <c r="D12" s="126"/>
    </row>
    <row r="13" spans="1:4" s="57" customFormat="1">
      <c r="A13" s="30" t="s">
        <v>23</v>
      </c>
      <c r="B13" s="27" t="s">
        <v>4</v>
      </c>
      <c r="C13" s="20">
        <v>12557404</v>
      </c>
      <c r="D13" s="19">
        <v>15458483</v>
      </c>
    </row>
    <row r="14" spans="1:4" s="57" customFormat="1">
      <c r="A14" s="30" t="s">
        <v>24</v>
      </c>
      <c r="B14" s="34" t="s">
        <v>5</v>
      </c>
      <c r="C14" s="21">
        <v>0</v>
      </c>
      <c r="D14" s="14">
        <v>0</v>
      </c>
    </row>
    <row r="15" spans="1:4" s="57" customFormat="1">
      <c r="A15" s="28" t="s">
        <v>25</v>
      </c>
      <c r="B15" s="27" t="s">
        <v>6</v>
      </c>
      <c r="C15" s="21">
        <v>136958110</v>
      </c>
      <c r="D15" s="14">
        <v>73080251</v>
      </c>
    </row>
    <row r="16" spans="1:4" s="57" customFormat="1">
      <c r="A16" s="28" t="s">
        <v>26</v>
      </c>
      <c r="B16" s="27" t="s">
        <v>7</v>
      </c>
      <c r="C16" s="21">
        <v>1382084</v>
      </c>
      <c r="D16" s="14">
        <v>461019</v>
      </c>
    </row>
    <row r="17" spans="1:4" s="57" customFormat="1">
      <c r="A17" s="28" t="s">
        <v>27</v>
      </c>
      <c r="B17" s="27" t="s">
        <v>8</v>
      </c>
      <c r="C17" s="21">
        <v>31743123</v>
      </c>
      <c r="D17" s="14">
        <v>36119376</v>
      </c>
    </row>
    <row r="18" spans="1:4" s="57" customFormat="1" ht="25">
      <c r="A18" s="28" t="s">
        <v>28</v>
      </c>
      <c r="B18" s="27" t="s">
        <v>9</v>
      </c>
      <c r="C18" s="21">
        <v>494273570</v>
      </c>
      <c r="D18" s="14">
        <v>534500993</v>
      </c>
    </row>
    <row r="19" spans="1:4" s="57" customFormat="1">
      <c r="A19" s="28" t="s">
        <v>29</v>
      </c>
      <c r="B19" s="27" t="s">
        <v>10</v>
      </c>
      <c r="C19" s="21">
        <v>0</v>
      </c>
      <c r="D19" s="14">
        <v>0</v>
      </c>
    </row>
    <row r="20" spans="1:4" s="57" customFormat="1">
      <c r="A20" s="28" t="s">
        <v>193</v>
      </c>
      <c r="B20" s="27" t="s">
        <v>11</v>
      </c>
      <c r="C20" s="21">
        <v>1422</v>
      </c>
      <c r="D20" s="14">
        <v>33</v>
      </c>
    </row>
    <row r="21" spans="1:4" s="58" customFormat="1">
      <c r="A21" s="35" t="s">
        <v>30</v>
      </c>
      <c r="B21" s="36" t="s">
        <v>12</v>
      </c>
      <c r="C21" s="37">
        <v>676915713</v>
      </c>
      <c r="D21" s="38">
        <v>659620155</v>
      </c>
    </row>
    <row r="22" spans="1:4" s="57" customFormat="1">
      <c r="A22" s="26" t="s">
        <v>31</v>
      </c>
      <c r="B22" s="29"/>
      <c r="C22" s="16"/>
      <c r="D22" s="15"/>
    </row>
    <row r="23" spans="1:4" s="57" customFormat="1">
      <c r="A23" s="28" t="s">
        <v>32</v>
      </c>
      <c r="B23" s="27" t="s">
        <v>13</v>
      </c>
      <c r="C23" s="20">
        <v>1777720</v>
      </c>
      <c r="D23" s="19">
        <v>110125</v>
      </c>
    </row>
    <row r="24" spans="1:4" s="57" customFormat="1">
      <c r="A24" s="28" t="s">
        <v>33</v>
      </c>
      <c r="B24" s="27" t="s">
        <v>14</v>
      </c>
      <c r="C24" s="21">
        <v>0</v>
      </c>
      <c r="D24" s="14">
        <v>0</v>
      </c>
    </row>
    <row r="25" spans="1:4" s="57" customFormat="1" ht="25">
      <c r="A25" s="28" t="s">
        <v>34</v>
      </c>
      <c r="B25" s="27" t="s">
        <v>15</v>
      </c>
      <c r="C25" s="21">
        <v>596866828</v>
      </c>
      <c r="D25" s="14">
        <v>567118026</v>
      </c>
    </row>
    <row r="26" spans="1:4" s="57" customFormat="1" ht="25">
      <c r="A26" s="28" t="s">
        <v>200</v>
      </c>
      <c r="B26" s="27" t="s">
        <v>16</v>
      </c>
      <c r="C26" s="37">
        <v>21964168</v>
      </c>
      <c r="D26" s="38">
        <v>26956471</v>
      </c>
    </row>
    <row r="27" spans="1:4" s="57" customFormat="1" ht="25">
      <c r="A27" s="28" t="s">
        <v>202</v>
      </c>
      <c r="B27" s="39" t="s">
        <v>201</v>
      </c>
      <c r="C27" s="37">
        <v>196289</v>
      </c>
      <c r="D27" s="38">
        <v>234675</v>
      </c>
    </row>
    <row r="28" spans="1:4" s="57" customFormat="1">
      <c r="A28" s="28" t="s">
        <v>203</v>
      </c>
      <c r="B28" s="39" t="s">
        <v>204</v>
      </c>
      <c r="C28" s="21">
        <v>54147</v>
      </c>
      <c r="D28" s="14">
        <v>57898</v>
      </c>
    </row>
    <row r="29" spans="1:4" s="57" customFormat="1">
      <c r="A29" s="28" t="s">
        <v>205</v>
      </c>
      <c r="B29" s="39" t="s">
        <v>206</v>
      </c>
      <c r="C29" s="21">
        <v>131565</v>
      </c>
      <c r="D29" s="14">
        <v>161990</v>
      </c>
    </row>
    <row r="30" spans="1:4" s="57" customFormat="1">
      <c r="A30" s="28" t="s">
        <v>207</v>
      </c>
      <c r="B30" s="39" t="s">
        <v>208</v>
      </c>
      <c r="C30" s="21">
        <v>10577</v>
      </c>
      <c r="D30" s="14">
        <v>14787</v>
      </c>
    </row>
    <row r="31" spans="1:4" s="57" customFormat="1" ht="25">
      <c r="A31" s="28" t="s">
        <v>209</v>
      </c>
      <c r="B31" s="39" t="s">
        <v>210</v>
      </c>
      <c r="C31" s="21">
        <v>180087</v>
      </c>
      <c r="D31" s="14">
        <v>92551</v>
      </c>
    </row>
    <row r="32" spans="1:4" s="57" customFormat="1">
      <c r="A32" s="28" t="s">
        <v>211</v>
      </c>
      <c r="B32" s="39" t="s">
        <v>212</v>
      </c>
      <c r="C32" s="21">
        <v>28250</v>
      </c>
      <c r="D32" s="14">
        <v>28560</v>
      </c>
    </row>
    <row r="33" spans="1:4" s="57" customFormat="1">
      <c r="A33" s="28" t="s">
        <v>213</v>
      </c>
      <c r="B33" s="39" t="s">
        <v>214</v>
      </c>
      <c r="C33" s="21">
        <v>21558673</v>
      </c>
      <c r="D33" s="14">
        <v>26600685</v>
      </c>
    </row>
    <row r="34" spans="1:4" s="57" customFormat="1">
      <c r="A34" s="28" t="s">
        <v>215</v>
      </c>
      <c r="B34" s="39" t="s">
        <v>216</v>
      </c>
      <c r="C34" s="21">
        <v>869</v>
      </c>
      <c r="D34" s="14">
        <v>0</v>
      </c>
    </row>
    <row r="35" spans="1:4" s="57" customFormat="1">
      <c r="A35" s="28" t="s">
        <v>35</v>
      </c>
      <c r="B35" s="27" t="s">
        <v>17</v>
      </c>
      <c r="C35" s="21">
        <v>1670</v>
      </c>
      <c r="D35" s="14">
        <v>4902</v>
      </c>
    </row>
    <row r="36" spans="1:4" s="57" customFormat="1">
      <c r="A36" s="28" t="s">
        <v>36</v>
      </c>
      <c r="B36" s="27" t="s">
        <v>18</v>
      </c>
      <c r="C36" s="21">
        <v>0</v>
      </c>
      <c r="D36" s="14">
        <v>0</v>
      </c>
    </row>
    <row r="37" spans="1:4" s="57" customFormat="1">
      <c r="A37" s="28" t="s">
        <v>37</v>
      </c>
      <c r="B37" s="27" t="s">
        <v>19</v>
      </c>
      <c r="C37" s="21">
        <v>0</v>
      </c>
      <c r="D37" s="14">
        <v>0</v>
      </c>
    </row>
    <row r="38" spans="1:4" s="57" customFormat="1">
      <c r="A38" s="28" t="s">
        <v>38</v>
      </c>
      <c r="B38" s="27" t="s">
        <v>20</v>
      </c>
      <c r="C38" s="21">
        <v>1422</v>
      </c>
      <c r="D38" s="14">
        <v>33</v>
      </c>
    </row>
    <row r="39" spans="1:4" s="58" customFormat="1">
      <c r="A39" s="35" t="s">
        <v>39</v>
      </c>
      <c r="B39" s="36" t="s">
        <v>21</v>
      </c>
      <c r="C39" s="37">
        <v>620611808</v>
      </c>
      <c r="D39" s="38">
        <v>594189557</v>
      </c>
    </row>
    <row r="40" spans="1:4" s="57" customFormat="1">
      <c r="A40" s="26" t="s">
        <v>40</v>
      </c>
      <c r="B40" s="40"/>
      <c r="C40" s="18"/>
      <c r="D40" s="17"/>
    </row>
    <row r="41" spans="1:4" s="58" customFormat="1">
      <c r="A41" s="41" t="s">
        <v>41</v>
      </c>
      <c r="B41" s="42">
        <v>19</v>
      </c>
      <c r="C41" s="43">
        <v>56303905</v>
      </c>
      <c r="D41" s="44">
        <v>65430598</v>
      </c>
    </row>
    <row r="42" spans="1:4" s="58" customFormat="1">
      <c r="A42" s="41" t="s">
        <v>42</v>
      </c>
      <c r="B42" s="42">
        <v>20</v>
      </c>
      <c r="C42" s="45">
        <v>0</v>
      </c>
      <c r="D42" s="46">
        <v>0</v>
      </c>
    </row>
    <row r="43" spans="1:4" s="57" customFormat="1">
      <c r="A43" s="26" t="s">
        <v>188</v>
      </c>
      <c r="B43" s="47">
        <v>21</v>
      </c>
      <c r="C43" s="23">
        <v>676915713</v>
      </c>
      <c r="D43" s="22">
        <v>659620155</v>
      </c>
    </row>
    <row r="44" spans="1:4" s="57" customFormat="1">
      <c r="A44" s="26" t="s">
        <v>189</v>
      </c>
      <c r="B44" s="47">
        <v>22</v>
      </c>
      <c r="C44" s="25">
        <v>620611808</v>
      </c>
      <c r="D44" s="24">
        <v>594189557</v>
      </c>
    </row>
    <row r="45" spans="1:4" s="57" customFormat="1" ht="25">
      <c r="A45" s="26" t="s">
        <v>190</v>
      </c>
      <c r="B45" s="48"/>
      <c r="C45" s="49"/>
      <c r="D45" s="50"/>
    </row>
    <row r="46" spans="1:4" s="59" customFormat="1">
      <c r="A46" s="51" t="s">
        <v>191</v>
      </c>
      <c r="B46" s="52">
        <v>23</v>
      </c>
      <c r="C46" s="43">
        <v>56303905</v>
      </c>
      <c r="D46" s="44">
        <v>65430598</v>
      </c>
    </row>
    <row r="47" spans="1:4" s="59" customFormat="1" ht="13" thickBot="1">
      <c r="A47" s="53" t="s">
        <v>192</v>
      </c>
      <c r="B47" s="54">
        <v>24</v>
      </c>
      <c r="C47" s="55">
        <v>0</v>
      </c>
      <c r="D47" s="56">
        <v>0</v>
      </c>
    </row>
    <row r="48" spans="1:4" s="122" customFormat="1"/>
    <row r="49" s="122" customFormat="1"/>
  </sheetData>
  <mergeCells count="7">
    <mergeCell ref="B2:D2"/>
    <mergeCell ref="B1:D1"/>
    <mergeCell ref="C8:D9"/>
    <mergeCell ref="B8:B10"/>
    <mergeCell ref="B4:D4"/>
    <mergeCell ref="A8:A10"/>
    <mergeCell ref="B3:D3"/>
  </mergeCells>
  <dataValidations count="3">
    <dataValidation type="list" allowBlank="1" showInputMessage="1" showErrorMessage="1" sqref="B2" xr:uid="{9678FFB9-69E4-4ED1-B841-B8856604AEFF}">
      <formula1>list</formula1>
    </dataValidation>
    <dataValidation type="whole" allowBlank="1" showInputMessage="1" showErrorMessage="1" errorTitle="Eroare format data" error="Eroare format data" promptTitle="Eroare format data" sqref="C13:D20" xr:uid="{93163398-5533-4F45-9FA3-DC47C1E5AB48}">
      <formula1>0</formula1>
      <formula2>10000000000000000000</formula2>
    </dataValidation>
    <dataValidation allowBlank="1" showInputMessage="1" showErrorMessage="1" errorTitle="Eroare format data" error="Eroare format data" sqref="C23:D38" xr:uid="{236DE95A-A990-4C7B-9170-0F34FEDDA44A}"/>
  </dataValidations>
  <hyperlinks>
    <hyperlink ref="A10" location="_ftnref1" display="_ftnref1" xr:uid="{33C570E3-6E49-40F5-A1B8-C01D5AD4EE17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14EA75160E4EB734F45AD2D3CA72" ma:contentTypeVersion="2" ma:contentTypeDescription="Create a new document." ma:contentTypeScope="" ma:versionID="40debeb7cb26700fc781ee4562b9c0a1">
  <xsd:schema xmlns:xsd="http://www.w3.org/2001/XMLSchema" xmlns:xs="http://www.w3.org/2001/XMLSchema" xmlns:p="http://schemas.microsoft.com/office/2006/metadata/properties" xmlns:ns2="e6fdd1c4-2493-4efe-bc72-dd8da7f05661" targetNamespace="http://schemas.microsoft.com/office/2006/metadata/properties" ma:root="true" ma:fieldsID="1936134223722fe1ac0aa15fe2f76ba7" ns2:_="">
    <xsd:import namespace="e6fdd1c4-2493-4efe-bc72-dd8da7f056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dd1c4-2493-4efe-bc72-dd8da7f056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6fdd1c4-2493-4efe-bc72-dd8da7f05661">JVMETTWUUXMS-446914987-175904</_dlc_DocId>
    <_dlc_DocIdUrl xmlns="e6fdd1c4-2493-4efe-bc72-dd8da7f05661">
      <Url>http://documente.asf.intern/sites/spp/_layouts/15/DocIdRedir.aspx?ID=JVMETTWUUXMS-446914987-175904</Url>
      <Description>JVMETTWUUXMS-446914987-175904</Description>
    </_dlc_DocIdUrl>
  </documentManagement>
</p:properties>
</file>

<file path=customXml/itemProps1.xml><?xml version="1.0" encoding="utf-8"?>
<ds:datastoreItem xmlns:ds="http://schemas.openxmlformats.org/officeDocument/2006/customXml" ds:itemID="{ACA1143E-FC24-4164-9669-6285C3FB7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67CFA-DF0D-47D3-8C17-A5D74B3E5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dd1c4-2493-4efe-bc72-dd8da7f05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32E21B-CC99-49D0-9780-171B88DF828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D7C297-DC7B-4B23-B763-E05E898537BA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e6fdd1c4-2493-4efe-bc72-dd8da7f05661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FPF AEGON ESENTIAL</vt:lpstr>
      <vt:lpstr>FPF AZT Vivace</vt:lpstr>
      <vt:lpstr>FPF AZT Moderato</vt:lpstr>
      <vt:lpstr>FPF BCR PLUS</vt:lpstr>
      <vt:lpstr>FPF BRD MEDIO</vt:lpstr>
      <vt:lpstr>FPF PENSIA MEA</vt:lpstr>
      <vt:lpstr>FPF STABIL</vt:lpstr>
      <vt:lpstr>FPF NN ACTIV</vt:lpstr>
      <vt:lpstr>FPF NN OPTIM</vt:lpstr>
      <vt:lpstr>FPF SAI RAM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SITUATII-FINANCIARE-31122009_fonduri</dc:title>
  <dc:subject>SITUATII-FINANCIARE-31122009_fonduri</dc:subject>
  <dc:creator>Directia Reglementare</dc:creator>
  <cp:keywords>SITUATII-FINANCIARE-31122009_fonduri</cp:keywords>
  <dc:description>SITUATII-FINANCIARE-31122009_fonduri, fonduri de pensii private</dc:description>
  <cp:lastModifiedBy>ILINCA Cristina</cp:lastModifiedBy>
  <cp:lastPrinted>2019-04-12T12:29:20Z</cp:lastPrinted>
  <dcterms:created xsi:type="dcterms:W3CDTF">1996-10-14T23:33:28Z</dcterms:created>
  <dcterms:modified xsi:type="dcterms:W3CDTF">2022-11-22T10:30:46Z</dcterms:modified>
  <cp:category>SITUATII-FINANCIARE-31122009_fonduri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0x010100942E14EA75160E4EB734F45AD2D3CA72</vt:lpwstr>
  </property>
  <property fmtid="{D5CDD505-2E9C-101B-9397-08002B2CF9AE}" pid="3" name="_dlc_DocIdItemGuid">
    <vt:lpwstr>b18da702-a51c-4d41-8a9c-8cb2e0a30072</vt:lpwstr>
  </property>
</Properties>
</file>